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umok_ONNRAAK.PTE\KLI\GINOP (Stay Alive)\Orvostechnikai eszközök\04_Előzetes vitarendezés (MEDNetwork)\"/>
    </mc:Choice>
  </mc:AlternateContent>
  <bookViews>
    <workbookView xWindow="0" yWindow="0" windowWidth="21600" windowHeight="96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4" i="1"/>
  <c r="G23" i="1"/>
  <c r="G22" i="1" l="1"/>
  <c r="G21" i="1"/>
  <c r="H21" i="1" s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" i="1"/>
  <c r="H18" i="1" l="1"/>
  <c r="H17" i="1"/>
  <c r="H2" i="1"/>
</calcChain>
</file>

<file path=xl/sharedStrings.xml><?xml version="1.0" encoding="utf-8"?>
<sst xmlns="http://schemas.openxmlformats.org/spreadsheetml/2006/main" count="59" uniqueCount="36">
  <si>
    <t>Részajánlat ssz.</t>
  </si>
  <si>
    <t>Részajánlat neve</t>
  </si>
  <si>
    <t>Termék(ek) elnevezése</t>
  </si>
  <si>
    <t>Beszerzendő mennyiség</t>
  </si>
  <si>
    <t>Mennyiségi egység</t>
  </si>
  <si>
    <t>Nettó egységár
(Ft)</t>
  </si>
  <si>
    <t>Nettó ajánlati ár
(Ft)</t>
  </si>
  <si>
    <t>Részajánla nettó ajánlati ára 
(Ft)</t>
  </si>
  <si>
    <t>db</t>
  </si>
  <si>
    <t>HDTV felbontású videoendoszkópos torony komplett, endoszkópos ultrahanggal</t>
  </si>
  <si>
    <t>Központi jelfeldolgozó egység (processzor)</t>
  </si>
  <si>
    <t>Fényforrás</t>
  </si>
  <si>
    <t>Medikai monitor</t>
  </si>
  <si>
    <t>Endoszkóp állvány</t>
  </si>
  <si>
    <t>Endoszkópos ultrahangdiagosztikai berendezés</t>
  </si>
  <si>
    <t>Elektronikus lineáris ultrahangos videogasztroszkóp</t>
  </si>
  <si>
    <t>Elektronikus lineáris terápiás ultrahangos videogasztroszkóp</t>
  </si>
  <si>
    <t>Vékony videógasztroszkóp</t>
  </si>
  <si>
    <t>Kétcsatornás videógasztroszkóp</t>
  </si>
  <si>
    <t>Videoduodenoszkóp</t>
  </si>
  <si>
    <t>Endoszkópos öblítő pumpa</t>
  </si>
  <si>
    <t>Szén-dioxid adagoló</t>
  </si>
  <si>
    <t>Nagyfrekvenciás vágókészülék</t>
  </si>
  <si>
    <t>Endoszkópos tárolószekrény</t>
  </si>
  <si>
    <t>Röntgenezhető vizsgálóasztal</t>
  </si>
  <si>
    <t>Számítógépes képrögzítő rendszer</t>
  </si>
  <si>
    <t>C-íves képerősítő</t>
  </si>
  <si>
    <t>Altatógép monitorral, fali monitorokkal</t>
  </si>
  <si>
    <t>Altatógép</t>
  </si>
  <si>
    <t>Monitor</t>
  </si>
  <si>
    <t>Falra szerelt kivitelű monitor az endoszkópos torony jelének ismétlésére</t>
  </si>
  <si>
    <t>Echocardiographiás leletező munkaállomás</t>
  </si>
  <si>
    <t>Echocardiographiás leletező munkaállomás (hardver</t>
  </si>
  <si>
    <t>GE Healthcare gyártmányú echocardiographiás készülékek (Vivid E9, Vivid i) képeinek leletezésére/posztproceszálására alkalmas program</t>
  </si>
  <si>
    <t>Automata endoszkóp mosó és fertőtlenítő gépek és tárolószekrény</t>
  </si>
  <si>
    <t>Automata endoszkóp mosó és fertőtlenítő gép 1 db endoszkóp mosására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</si>
</sst>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HUF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3" workbookViewId="0">
      <selection activeCell="C23" sqref="C23"/>
    </sheetView>
  </sheetViews>
  <sheetFormatPr defaultRowHeight="15" x14ac:dyDescent="0.25"/>
  <cols>
    <col min="1" max="1" width="13.5703125" style="4" customWidth="1"/>
    <col min="2" max="2" width="26.140625" style="4" customWidth="1"/>
    <col min="3" max="3" width="36.7109375" style="4" customWidth="1"/>
    <col min="4" max="4" width="18.42578125" style="5" customWidth="1"/>
    <col min="5" max="8" width="18.42578125" style="4" customWidth="1"/>
    <col min="9" max="16384" width="9.140625" style="4"/>
  </cols>
  <sheetData>
    <row r="1" spans="1:8" ht="43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30" x14ac:dyDescent="0.25">
      <c r="A2" s="40">
        <v>1</v>
      </c>
      <c r="B2" s="42" t="s">
        <v>9</v>
      </c>
      <c r="C2" s="13" t="s">
        <v>10</v>
      </c>
      <c r="D2" s="14">
        <v>1</v>
      </c>
      <c r="E2" s="14" t="s">
        <v>8</v>
      </c>
      <c r="F2" s="15"/>
      <c r="G2" s="15">
        <f>D2*F2</f>
        <v>0</v>
      </c>
      <c r="H2" s="34">
        <f>SUM(G2:G16)</f>
        <v>0</v>
      </c>
    </row>
    <row r="3" spans="1:8" x14ac:dyDescent="0.25">
      <c r="A3" s="41"/>
      <c r="B3" s="43"/>
      <c r="C3" s="6" t="s">
        <v>11</v>
      </c>
      <c r="D3" s="7">
        <v>1</v>
      </c>
      <c r="E3" s="7" t="s">
        <v>8</v>
      </c>
      <c r="F3" s="8"/>
      <c r="G3" s="8">
        <f t="shared" ref="G3:G22" si="0">D3*F3</f>
        <v>0</v>
      </c>
      <c r="H3" s="35"/>
    </row>
    <row r="4" spans="1:8" x14ac:dyDescent="0.25">
      <c r="A4" s="41"/>
      <c r="B4" s="43"/>
      <c r="C4" s="6" t="s">
        <v>12</v>
      </c>
      <c r="D4" s="7">
        <v>1</v>
      </c>
      <c r="E4" s="7" t="s">
        <v>8</v>
      </c>
      <c r="F4" s="8"/>
      <c r="G4" s="8">
        <f t="shared" si="0"/>
        <v>0</v>
      </c>
      <c r="H4" s="35"/>
    </row>
    <row r="5" spans="1:8" x14ac:dyDescent="0.25">
      <c r="A5" s="41"/>
      <c r="B5" s="43"/>
      <c r="C5" s="6" t="s">
        <v>13</v>
      </c>
      <c r="D5" s="7">
        <v>1</v>
      </c>
      <c r="E5" s="7" t="s">
        <v>8</v>
      </c>
      <c r="F5" s="8"/>
      <c r="G5" s="8">
        <f t="shared" si="0"/>
        <v>0</v>
      </c>
      <c r="H5" s="35"/>
    </row>
    <row r="6" spans="1:8" ht="30" x14ac:dyDescent="0.25">
      <c r="A6" s="41"/>
      <c r="B6" s="43"/>
      <c r="C6" s="6" t="s">
        <v>14</v>
      </c>
      <c r="D6" s="7">
        <v>1</v>
      </c>
      <c r="E6" s="7" t="s">
        <v>8</v>
      </c>
      <c r="F6" s="8"/>
      <c r="G6" s="8">
        <f t="shared" si="0"/>
        <v>0</v>
      </c>
      <c r="H6" s="35"/>
    </row>
    <row r="7" spans="1:8" ht="30" x14ac:dyDescent="0.25">
      <c r="A7" s="41"/>
      <c r="B7" s="43"/>
      <c r="C7" s="6" t="s">
        <v>15</v>
      </c>
      <c r="D7" s="7">
        <v>1</v>
      </c>
      <c r="E7" s="7" t="s">
        <v>8</v>
      </c>
      <c r="F7" s="8"/>
      <c r="G7" s="8">
        <f t="shared" si="0"/>
        <v>0</v>
      </c>
      <c r="H7" s="35"/>
    </row>
    <row r="8" spans="1:8" ht="30" x14ac:dyDescent="0.25">
      <c r="A8" s="41"/>
      <c r="B8" s="43"/>
      <c r="C8" s="6" t="s">
        <v>16</v>
      </c>
      <c r="D8" s="7">
        <v>1</v>
      </c>
      <c r="E8" s="7" t="s">
        <v>8</v>
      </c>
      <c r="F8" s="8"/>
      <c r="G8" s="8">
        <f t="shared" si="0"/>
        <v>0</v>
      </c>
      <c r="H8" s="35"/>
    </row>
    <row r="9" spans="1:8" x14ac:dyDescent="0.25">
      <c r="A9" s="41"/>
      <c r="B9" s="43"/>
      <c r="C9" s="6" t="s">
        <v>17</v>
      </c>
      <c r="D9" s="7">
        <v>1</v>
      </c>
      <c r="E9" s="7" t="s">
        <v>8</v>
      </c>
      <c r="F9" s="8"/>
      <c r="G9" s="8">
        <f t="shared" si="0"/>
        <v>0</v>
      </c>
      <c r="H9" s="35"/>
    </row>
    <row r="10" spans="1:8" x14ac:dyDescent="0.25">
      <c r="A10" s="41"/>
      <c r="B10" s="43"/>
      <c r="C10" s="6" t="s">
        <v>18</v>
      </c>
      <c r="D10" s="7">
        <v>1</v>
      </c>
      <c r="E10" s="7" t="s">
        <v>8</v>
      </c>
      <c r="F10" s="8"/>
      <c r="G10" s="8">
        <f t="shared" si="0"/>
        <v>0</v>
      </c>
      <c r="H10" s="35"/>
    </row>
    <row r="11" spans="1:8" x14ac:dyDescent="0.25">
      <c r="A11" s="41"/>
      <c r="B11" s="43"/>
      <c r="C11" s="6" t="s">
        <v>19</v>
      </c>
      <c r="D11" s="7">
        <v>1</v>
      </c>
      <c r="E11" s="7" t="s">
        <v>8</v>
      </c>
      <c r="F11" s="8"/>
      <c r="G11" s="8">
        <f t="shared" si="0"/>
        <v>0</v>
      </c>
      <c r="H11" s="35"/>
    </row>
    <row r="12" spans="1:8" x14ac:dyDescent="0.25">
      <c r="A12" s="41"/>
      <c r="B12" s="43"/>
      <c r="C12" s="6" t="s">
        <v>20</v>
      </c>
      <c r="D12" s="7">
        <v>1</v>
      </c>
      <c r="E12" s="7" t="s">
        <v>8</v>
      </c>
      <c r="F12" s="8"/>
      <c r="G12" s="8">
        <f t="shared" si="0"/>
        <v>0</v>
      </c>
      <c r="H12" s="35"/>
    </row>
    <row r="13" spans="1:8" ht="18" customHeight="1" x14ac:dyDescent="0.25">
      <c r="A13" s="41"/>
      <c r="B13" s="43"/>
      <c r="C13" s="9" t="s">
        <v>21</v>
      </c>
      <c r="D13" s="7">
        <v>1</v>
      </c>
      <c r="E13" s="7" t="s">
        <v>8</v>
      </c>
      <c r="F13" s="8"/>
      <c r="G13" s="8">
        <f t="shared" si="0"/>
        <v>0</v>
      </c>
      <c r="H13" s="35"/>
    </row>
    <row r="14" spans="1:8" x14ac:dyDescent="0.25">
      <c r="A14" s="41"/>
      <c r="B14" s="43"/>
      <c r="C14" s="6" t="s">
        <v>22</v>
      </c>
      <c r="D14" s="7">
        <v>1</v>
      </c>
      <c r="E14" s="7" t="s">
        <v>8</v>
      </c>
      <c r="F14" s="8"/>
      <c r="G14" s="8">
        <f t="shared" si="0"/>
        <v>0</v>
      </c>
      <c r="H14" s="35"/>
    </row>
    <row r="15" spans="1:8" x14ac:dyDescent="0.25">
      <c r="A15" s="41"/>
      <c r="B15" s="43"/>
      <c r="C15" s="6" t="s">
        <v>24</v>
      </c>
      <c r="D15" s="7">
        <v>1</v>
      </c>
      <c r="E15" s="7" t="s">
        <v>8</v>
      </c>
      <c r="F15" s="8"/>
      <c r="G15" s="8">
        <f t="shared" si="0"/>
        <v>0</v>
      </c>
      <c r="H15" s="35"/>
    </row>
    <row r="16" spans="1:8" ht="15.75" thickBot="1" x14ac:dyDescent="0.3">
      <c r="A16" s="41"/>
      <c r="B16" s="43"/>
      <c r="C16" s="16" t="s">
        <v>25</v>
      </c>
      <c r="D16" s="17">
        <v>1</v>
      </c>
      <c r="E16" s="17" t="s">
        <v>8</v>
      </c>
      <c r="F16" s="18"/>
      <c r="G16" s="18">
        <f t="shared" si="0"/>
        <v>0</v>
      </c>
      <c r="H16" s="35"/>
    </row>
    <row r="17" spans="1:8" ht="16.5" thickBot="1" x14ac:dyDescent="0.3">
      <c r="A17" s="19">
        <v>2</v>
      </c>
      <c r="B17" s="20" t="s">
        <v>26</v>
      </c>
      <c r="C17" s="21" t="s">
        <v>26</v>
      </c>
      <c r="D17" s="22">
        <v>1</v>
      </c>
      <c r="E17" s="22" t="s">
        <v>8</v>
      </c>
      <c r="F17" s="23"/>
      <c r="G17" s="23">
        <f t="shared" si="0"/>
        <v>0</v>
      </c>
      <c r="H17" s="24">
        <f>SUM(G17:G17)</f>
        <v>0</v>
      </c>
    </row>
    <row r="18" spans="1:8" x14ac:dyDescent="0.25">
      <c r="A18" s="25">
        <v>3</v>
      </c>
      <c r="B18" s="31" t="s">
        <v>27</v>
      </c>
      <c r="C18" s="13" t="s">
        <v>28</v>
      </c>
      <c r="D18" s="14">
        <v>1</v>
      </c>
      <c r="E18" s="14" t="s">
        <v>8</v>
      </c>
      <c r="F18" s="15"/>
      <c r="G18" s="15">
        <f t="shared" si="0"/>
        <v>0</v>
      </c>
      <c r="H18" s="36">
        <f>SUM(G18:G20)</f>
        <v>0</v>
      </c>
    </row>
    <row r="19" spans="1:8" x14ac:dyDescent="0.25">
      <c r="A19" s="44"/>
      <c r="B19" s="39"/>
      <c r="C19" s="6" t="s">
        <v>29</v>
      </c>
      <c r="D19" s="7">
        <v>1</v>
      </c>
      <c r="E19" s="7" t="s">
        <v>8</v>
      </c>
      <c r="F19" s="8"/>
      <c r="G19" s="8">
        <f t="shared" si="0"/>
        <v>0</v>
      </c>
      <c r="H19" s="37"/>
    </row>
    <row r="20" spans="1:8" ht="30.75" thickBot="1" x14ac:dyDescent="0.3">
      <c r="A20" s="26"/>
      <c r="B20" s="32"/>
      <c r="C20" s="10" t="s">
        <v>30</v>
      </c>
      <c r="D20" s="11">
        <v>2</v>
      </c>
      <c r="E20" s="11" t="s">
        <v>8</v>
      </c>
      <c r="F20" s="12"/>
      <c r="G20" s="12">
        <f t="shared" si="0"/>
        <v>0</v>
      </c>
      <c r="H20" s="38"/>
    </row>
    <row r="21" spans="1:8" ht="30" x14ac:dyDescent="0.25">
      <c r="A21" s="25">
        <v>4</v>
      </c>
      <c r="B21" s="31" t="s">
        <v>31</v>
      </c>
      <c r="C21" s="13" t="s">
        <v>32</v>
      </c>
      <c r="D21" s="14">
        <v>1</v>
      </c>
      <c r="E21" s="14" t="s">
        <v>8</v>
      </c>
      <c r="F21" s="13"/>
      <c r="G21" s="15">
        <f t="shared" si="0"/>
        <v>0</v>
      </c>
      <c r="H21" s="29">
        <f>G21+G22</f>
        <v>0</v>
      </c>
    </row>
    <row r="22" spans="1:8" ht="75.75" thickBot="1" x14ac:dyDescent="0.3">
      <c r="A22" s="26"/>
      <c r="B22" s="32"/>
      <c r="C22" s="10" t="s">
        <v>33</v>
      </c>
      <c r="D22" s="11">
        <v>1</v>
      </c>
      <c r="E22" s="11" t="s">
        <v>8</v>
      </c>
      <c r="F22" s="10"/>
      <c r="G22" s="12">
        <f t="shared" si="0"/>
        <v>0</v>
      </c>
      <c r="H22" s="33"/>
    </row>
    <row r="23" spans="1:8" ht="45" customHeight="1" x14ac:dyDescent="0.25">
      <c r="A23" s="25">
        <v>5</v>
      </c>
      <c r="B23" s="27" t="s">
        <v>34</v>
      </c>
      <c r="C23" s="13" t="s">
        <v>35</v>
      </c>
      <c r="D23" s="14">
        <v>2</v>
      </c>
      <c r="E23" s="14" t="s">
        <v>8</v>
      </c>
      <c r="F23" s="13"/>
      <c r="G23" s="15">
        <f t="shared" ref="G23:G24" si="1">D23*F23</f>
        <v>0</v>
      </c>
      <c r="H23" s="29">
        <f>SUM(G23:G24)</f>
        <v>0</v>
      </c>
    </row>
    <row r="24" spans="1:8" ht="15.75" thickBot="1" x14ac:dyDescent="0.3">
      <c r="A24" s="26"/>
      <c r="B24" s="28"/>
      <c r="C24" s="10" t="s">
        <v>23</v>
      </c>
      <c r="D24" s="11">
        <v>1</v>
      </c>
      <c r="E24" s="11" t="s">
        <v>8</v>
      </c>
      <c r="F24" s="12"/>
      <c r="G24" s="12">
        <f t="shared" si="1"/>
        <v>0</v>
      </c>
      <c r="H24" s="30"/>
    </row>
  </sheetData>
  <mergeCells count="12">
    <mergeCell ref="H2:H16"/>
    <mergeCell ref="H18:H20"/>
    <mergeCell ref="B18:B20"/>
    <mergeCell ref="A2:A16"/>
    <mergeCell ref="B2:B16"/>
    <mergeCell ref="A18:A20"/>
    <mergeCell ref="A23:A24"/>
    <mergeCell ref="B23:B24"/>
    <mergeCell ref="H23:H24"/>
    <mergeCell ref="A21:A22"/>
    <mergeCell ref="B21:B22"/>
    <mergeCell ref="H21:H2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Onhausz Nikolett</dc:creator>
  <cp:lastModifiedBy>Onhausz Nikolett</cp:lastModifiedBy>
  <cp:lastPrinted>2017-09-19T08:50:20Z</cp:lastPrinted>
  <dcterms:created xsi:type="dcterms:W3CDTF">2016-10-24T06:21:25Z</dcterms:created>
  <dcterms:modified xsi:type="dcterms:W3CDTF">2017-10-27T06:47:30Z</dcterms:modified>
</cp:coreProperties>
</file>