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umok_ONNRAAK.PTE\KLI\MVP\KK eszközök_2. kör\320-ra felküldendő\"/>
    </mc:Choice>
  </mc:AlternateContent>
  <bookViews>
    <workbookView xWindow="0" yWindow="0" windowWidth="21600" windowHeight="96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30" i="1"/>
  <c r="I29" i="1"/>
  <c r="I28" i="1"/>
  <c r="I27" i="1"/>
  <c r="H25" i="1"/>
  <c r="H24" i="1"/>
  <c r="H23" i="1"/>
  <c r="H21" i="1"/>
  <c r="J21" i="1" s="1"/>
  <c r="H20" i="1"/>
  <c r="J20" i="1" s="1"/>
  <c r="H19" i="1"/>
  <c r="J19" i="1" s="1"/>
  <c r="H16" i="1"/>
  <c r="H14" i="1"/>
  <c r="I26" i="1" l="1"/>
  <c r="H3" i="1" l="1"/>
  <c r="J3" i="1" s="1"/>
  <c r="H4" i="1"/>
  <c r="J4" i="1" s="1"/>
  <c r="H5" i="1"/>
  <c r="J5" i="1" s="1"/>
  <c r="H6" i="1"/>
  <c r="J6" i="1" s="1"/>
  <c r="H7" i="1"/>
  <c r="H8" i="1"/>
  <c r="H9" i="1"/>
  <c r="H10" i="1"/>
  <c r="H11" i="1"/>
  <c r="H12" i="1"/>
  <c r="J12" i="1" s="1"/>
  <c r="H13" i="1"/>
  <c r="J13" i="1" s="1"/>
  <c r="H15" i="1"/>
  <c r="J15" i="1" s="1"/>
  <c r="H17" i="1"/>
  <c r="J17" i="1" s="1"/>
  <c r="H18" i="1"/>
  <c r="J18" i="1" s="1"/>
  <c r="H22" i="1"/>
  <c r="J7" i="1" l="1"/>
</calcChain>
</file>

<file path=xl/sharedStrings.xml><?xml version="1.0" encoding="utf-8"?>
<sst xmlns="http://schemas.openxmlformats.org/spreadsheetml/2006/main" count="82" uniqueCount="45">
  <si>
    <t>Részajánlat ssz.</t>
  </si>
  <si>
    <t>Részajánlat neve</t>
  </si>
  <si>
    <t>Termék(ek) elnevezése</t>
  </si>
  <si>
    <t>Beszerzendő mennyiség</t>
  </si>
  <si>
    <t>Mennyiségi egység</t>
  </si>
  <si>
    <t>Nettó egységár
(Ft)</t>
  </si>
  <si>
    <t>Nettó ajánlati ár
(Ft)</t>
  </si>
  <si>
    <t>Nagy kapacitású, hűthető asztali centrifuga</t>
  </si>
  <si>
    <t>3D kamera rendszer sztereo optikával</t>
  </si>
  <si>
    <t>Mikrosebészeti lézer</t>
  </si>
  <si>
    <t>Hallgatói mikroszkóp oktatási célra kamerával és monitorral</t>
  </si>
  <si>
    <t>Fix</t>
  </si>
  <si>
    <t>Opcionális</t>
  </si>
  <si>
    <t>Laboratóriumi eszközök, eszközrendszerek</t>
  </si>
  <si>
    <t>Laboratóriumi analitikai mérleg</t>
  </si>
  <si>
    <t>Laboratóriumi tára mérleg</t>
  </si>
  <si>
    <t>Asztali billegtető</t>
  </si>
  <si>
    <t>Multifunkciós 3D billegtető/rázógép</t>
  </si>
  <si>
    <t>Diagnosztikus mikroszkóp</t>
  </si>
  <si>
    <t>Mikrolemez olvasó</t>
  </si>
  <si>
    <t>db</t>
  </si>
  <si>
    <t>Elektromos betegemelő vizsgálóasztal</t>
  </si>
  <si>
    <t>Részajánlat nettó ajánlati ára 
(Ft)</t>
  </si>
  <si>
    <t>Dermatom készülék</t>
  </si>
  <si>
    <t>Sebészeti füstelszívó rendszer</t>
  </si>
  <si>
    <t>Fűthető mágneses keverő</t>
  </si>
  <si>
    <t>Körkörös síkrázó</t>
  </si>
  <si>
    <t>Blokk termosztát</t>
  </si>
  <si>
    <t>Több csatornás pipetta</t>
  </si>
  <si>
    <t>pH mérő</t>
  </si>
  <si>
    <t>10 x mikropipetta sorozat mikropipetta tartó állvánnyal</t>
  </si>
  <si>
    <t>Mérlegek</t>
  </si>
  <si>
    <t>Billegtetők, rázógép</t>
  </si>
  <si>
    <t>Sternum fűrész</t>
  </si>
  <si>
    <t>Hasi feltáró keret és tartozékai</t>
  </si>
  <si>
    <t>FULL HD arthroszkópos torony</t>
  </si>
  <si>
    <t>Monitor</t>
  </si>
  <si>
    <t>Artroszkópos kamera vezérlő egység</t>
  </si>
  <si>
    <t>Artroszkópos kamerafej</t>
  </si>
  <si>
    <t>Fényforrás</t>
  </si>
  <si>
    <t>Optika</t>
  </si>
  <si>
    <t>Szívó-öblítő készülék</t>
  </si>
  <si>
    <t>Műszerállvány</t>
  </si>
  <si>
    <t>Vezetéknélküli shaver rendszer</t>
  </si>
  <si>
    <t>Shaver kések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</si>
</sst>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HUF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/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164" fontId="2" fillId="0" borderId="37" xfId="0" applyNumberFormat="1" applyFont="1" applyBorder="1" applyAlignment="1">
      <alignment vertical="center" wrapText="1"/>
    </xf>
    <xf numFmtId="164" fontId="2" fillId="0" borderId="38" xfId="0" applyNumberFormat="1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 wrapText="1"/>
    </xf>
    <xf numFmtId="164" fontId="2" fillId="0" borderId="36" xfId="0" applyNumberFormat="1" applyFont="1" applyBorder="1" applyAlignment="1">
      <alignment vertical="center" wrapText="1"/>
    </xf>
    <xf numFmtId="164" fontId="2" fillId="0" borderId="3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64" fontId="2" fillId="0" borderId="44" xfId="0" applyNumberFormat="1" applyFont="1" applyBorder="1" applyAlignment="1">
      <alignment vertical="center" wrapText="1"/>
    </xf>
    <xf numFmtId="164" fontId="2" fillId="0" borderId="45" xfId="0" applyNumberFormat="1" applyFont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righ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47" xfId="0" applyNumberFormat="1" applyFont="1" applyBorder="1" applyAlignment="1">
      <alignment vertical="center" wrapText="1"/>
    </xf>
    <xf numFmtId="164" fontId="2" fillId="0" borderId="48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164" fontId="2" fillId="0" borderId="40" xfId="0" applyNumberFormat="1" applyFont="1" applyBorder="1" applyAlignment="1">
      <alignment horizontal="right" vertical="center" wrapText="1"/>
    </xf>
    <xf numFmtId="164" fontId="2" fillId="0" borderId="41" xfId="0" applyNumberFormat="1" applyFont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right" vertical="center" wrapText="1"/>
    </xf>
    <xf numFmtId="164" fontId="2" fillId="0" borderId="43" xfId="0" applyNumberFormat="1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B22" sqref="B22:B30"/>
    </sheetView>
  </sheetViews>
  <sheetFormatPr defaultRowHeight="15" x14ac:dyDescent="0.25"/>
  <cols>
    <col min="1" max="1" width="18.42578125" style="3" customWidth="1"/>
    <col min="2" max="2" width="32.140625" style="2" bestFit="1" customWidth="1"/>
    <col min="3" max="3" width="37.5703125" style="2" bestFit="1" customWidth="1"/>
    <col min="4" max="4" width="10.42578125" style="3" customWidth="1"/>
    <col min="5" max="5" width="10.85546875" style="3" bestFit="1" customWidth="1"/>
    <col min="6" max="6" width="18.42578125" style="3" customWidth="1"/>
    <col min="7" max="7" width="18.42578125" style="2" customWidth="1"/>
    <col min="8" max="8" width="13" style="2" customWidth="1"/>
    <col min="9" max="9" width="12.85546875" style="2" customWidth="1"/>
    <col min="10" max="10" width="18.28515625" style="2" customWidth="1"/>
    <col min="11" max="16384" width="9.140625" style="2"/>
  </cols>
  <sheetData>
    <row r="1" spans="1:10" s="1" customFormat="1" ht="42.75" customHeight="1" x14ac:dyDescent="0.25">
      <c r="A1" s="87" t="s">
        <v>0</v>
      </c>
      <c r="B1" s="77" t="s">
        <v>1</v>
      </c>
      <c r="C1" s="81" t="s">
        <v>2</v>
      </c>
      <c r="D1" s="83" t="s">
        <v>3</v>
      </c>
      <c r="E1" s="84"/>
      <c r="F1" s="77" t="s">
        <v>4</v>
      </c>
      <c r="G1" s="79" t="s">
        <v>5</v>
      </c>
      <c r="H1" s="91" t="s">
        <v>6</v>
      </c>
      <c r="I1" s="92"/>
      <c r="J1" s="93" t="s">
        <v>22</v>
      </c>
    </row>
    <row r="2" spans="1:10" s="1" customFormat="1" thickBot="1" x14ac:dyDescent="0.3">
      <c r="A2" s="88"/>
      <c r="B2" s="78"/>
      <c r="C2" s="82"/>
      <c r="D2" s="18" t="s">
        <v>11</v>
      </c>
      <c r="E2" s="11" t="s">
        <v>12</v>
      </c>
      <c r="F2" s="78"/>
      <c r="G2" s="80"/>
      <c r="H2" s="32" t="s">
        <v>11</v>
      </c>
      <c r="I2" s="12" t="s">
        <v>12</v>
      </c>
      <c r="J2" s="94"/>
    </row>
    <row r="3" spans="1:10" ht="24" customHeight="1" thickBot="1" x14ac:dyDescent="0.3">
      <c r="A3" s="17">
        <v>1</v>
      </c>
      <c r="B3" s="10" t="s">
        <v>21</v>
      </c>
      <c r="C3" s="25" t="s">
        <v>21</v>
      </c>
      <c r="D3" s="19">
        <v>1</v>
      </c>
      <c r="E3" s="8">
        <v>0</v>
      </c>
      <c r="F3" s="8" t="s">
        <v>20</v>
      </c>
      <c r="G3" s="30"/>
      <c r="H3" s="33">
        <f t="shared" ref="H3:H22" si="0">D3*G3</f>
        <v>0</v>
      </c>
      <c r="I3" s="38"/>
      <c r="J3" s="41">
        <f>SUM(H3)</f>
        <v>0</v>
      </c>
    </row>
    <row r="4" spans="1:10" ht="24" customHeight="1" thickBot="1" x14ac:dyDescent="0.3">
      <c r="A4" s="9">
        <v>2</v>
      </c>
      <c r="B4" s="10" t="s">
        <v>23</v>
      </c>
      <c r="C4" s="25" t="s">
        <v>8</v>
      </c>
      <c r="D4" s="19">
        <v>1</v>
      </c>
      <c r="E4" s="8">
        <v>0</v>
      </c>
      <c r="F4" s="8" t="s">
        <v>20</v>
      </c>
      <c r="G4" s="30"/>
      <c r="H4" s="33">
        <f t="shared" si="0"/>
        <v>0</v>
      </c>
      <c r="I4" s="38"/>
      <c r="J4" s="41">
        <f>SUM(H4)</f>
        <v>0</v>
      </c>
    </row>
    <row r="5" spans="1:10" ht="24" customHeight="1" thickBot="1" x14ac:dyDescent="0.3">
      <c r="A5" s="17">
        <v>3</v>
      </c>
      <c r="B5" s="10" t="s">
        <v>24</v>
      </c>
      <c r="C5" s="25" t="s">
        <v>9</v>
      </c>
      <c r="D5" s="19">
        <v>1</v>
      </c>
      <c r="E5" s="8">
        <v>0</v>
      </c>
      <c r="F5" s="8" t="s">
        <v>20</v>
      </c>
      <c r="G5" s="30"/>
      <c r="H5" s="33">
        <f t="shared" si="0"/>
        <v>0</v>
      </c>
      <c r="I5" s="38"/>
      <c r="J5" s="41">
        <f>SUM(H5)</f>
        <v>0</v>
      </c>
    </row>
    <row r="6" spans="1:10" ht="26.25" thickBot="1" x14ac:dyDescent="0.3">
      <c r="A6" s="48">
        <v>4</v>
      </c>
      <c r="B6" s="10" t="s">
        <v>10</v>
      </c>
      <c r="C6" s="25" t="s">
        <v>10</v>
      </c>
      <c r="D6" s="19">
        <v>1</v>
      </c>
      <c r="E6" s="8">
        <v>0</v>
      </c>
      <c r="F6" s="8" t="s">
        <v>20</v>
      </c>
      <c r="G6" s="30"/>
      <c r="H6" s="33">
        <f t="shared" si="0"/>
        <v>0</v>
      </c>
      <c r="I6" s="38"/>
      <c r="J6" s="41">
        <f>SUM(H6)</f>
        <v>0</v>
      </c>
    </row>
    <row r="7" spans="1:10" ht="25.5" customHeight="1" x14ac:dyDescent="0.25">
      <c r="A7" s="89">
        <v>5</v>
      </c>
      <c r="B7" s="85" t="s">
        <v>13</v>
      </c>
      <c r="C7" s="26" t="s">
        <v>25</v>
      </c>
      <c r="D7" s="20">
        <v>2</v>
      </c>
      <c r="E7" s="6">
        <v>0</v>
      </c>
      <c r="F7" s="6" t="s">
        <v>20</v>
      </c>
      <c r="G7" s="15"/>
      <c r="H7" s="34">
        <f t="shared" si="0"/>
        <v>0</v>
      </c>
      <c r="I7" s="39"/>
      <c r="J7" s="95">
        <f>SUM(H7:H11)</f>
        <v>0</v>
      </c>
    </row>
    <row r="8" spans="1:10" x14ac:dyDescent="0.25">
      <c r="A8" s="90"/>
      <c r="B8" s="86"/>
      <c r="C8" s="27" t="s">
        <v>26</v>
      </c>
      <c r="D8" s="21">
        <v>2</v>
      </c>
      <c r="E8" s="4">
        <v>0</v>
      </c>
      <c r="F8" s="4" t="s">
        <v>20</v>
      </c>
      <c r="G8" s="14"/>
      <c r="H8" s="35">
        <f t="shared" si="0"/>
        <v>0</v>
      </c>
      <c r="I8" s="40"/>
      <c r="J8" s="96"/>
    </row>
    <row r="9" spans="1:10" x14ac:dyDescent="0.25">
      <c r="A9" s="90"/>
      <c r="B9" s="86"/>
      <c r="C9" s="27" t="s">
        <v>27</v>
      </c>
      <c r="D9" s="21">
        <v>1</v>
      </c>
      <c r="E9" s="4">
        <v>0</v>
      </c>
      <c r="F9" s="4" t="s">
        <v>20</v>
      </c>
      <c r="G9" s="14"/>
      <c r="H9" s="35">
        <f t="shared" si="0"/>
        <v>0</v>
      </c>
      <c r="I9" s="40"/>
      <c r="J9" s="96"/>
    </row>
    <row r="10" spans="1:10" x14ac:dyDescent="0.25">
      <c r="A10" s="90"/>
      <c r="B10" s="86"/>
      <c r="C10" s="27" t="s">
        <v>28</v>
      </c>
      <c r="D10" s="21">
        <v>2</v>
      </c>
      <c r="E10" s="4">
        <v>0</v>
      </c>
      <c r="F10" s="4" t="s">
        <v>20</v>
      </c>
      <c r="G10" s="14"/>
      <c r="H10" s="35">
        <f t="shared" si="0"/>
        <v>0</v>
      </c>
      <c r="I10" s="40"/>
      <c r="J10" s="96"/>
    </row>
    <row r="11" spans="1:10" ht="15.75" thickBot="1" x14ac:dyDescent="0.3">
      <c r="A11" s="90"/>
      <c r="B11" s="86"/>
      <c r="C11" s="43" t="s">
        <v>29</v>
      </c>
      <c r="D11" s="21">
        <v>1</v>
      </c>
      <c r="E11" s="4">
        <v>0</v>
      </c>
      <c r="F11" s="4" t="s">
        <v>20</v>
      </c>
      <c r="G11" s="14"/>
      <c r="H11" s="35">
        <f t="shared" si="0"/>
        <v>0</v>
      </c>
      <c r="I11" s="40"/>
      <c r="J11" s="96"/>
    </row>
    <row r="12" spans="1:10" ht="26.25" thickBot="1" x14ac:dyDescent="0.3">
      <c r="A12" s="9">
        <v>6</v>
      </c>
      <c r="B12" s="10" t="s">
        <v>30</v>
      </c>
      <c r="C12" s="25" t="s">
        <v>30</v>
      </c>
      <c r="D12" s="19">
        <v>10</v>
      </c>
      <c r="E12" s="8">
        <v>0</v>
      </c>
      <c r="F12" s="8" t="s">
        <v>20</v>
      </c>
      <c r="G12" s="30"/>
      <c r="H12" s="33">
        <f t="shared" si="0"/>
        <v>0</v>
      </c>
      <c r="I12" s="38"/>
      <c r="J12" s="49">
        <f>SUM(H12)</f>
        <v>0</v>
      </c>
    </row>
    <row r="13" spans="1:10" ht="24" customHeight="1" x14ac:dyDescent="0.25">
      <c r="A13" s="60">
        <v>7</v>
      </c>
      <c r="B13" s="62" t="s">
        <v>31</v>
      </c>
      <c r="C13" s="28" t="s">
        <v>14</v>
      </c>
      <c r="D13" s="22">
        <v>1</v>
      </c>
      <c r="E13" s="7">
        <v>0</v>
      </c>
      <c r="F13" s="7" t="s">
        <v>20</v>
      </c>
      <c r="G13" s="13"/>
      <c r="H13" s="36">
        <f t="shared" si="0"/>
        <v>0</v>
      </c>
      <c r="I13" s="46"/>
      <c r="J13" s="64">
        <f>SUM(H13:H14)</f>
        <v>0</v>
      </c>
    </row>
    <row r="14" spans="1:10" ht="24" customHeight="1" thickBot="1" x14ac:dyDescent="0.3">
      <c r="A14" s="61"/>
      <c r="B14" s="63"/>
      <c r="C14" s="29" t="s">
        <v>15</v>
      </c>
      <c r="D14" s="23">
        <v>1</v>
      </c>
      <c r="E14" s="5">
        <v>0</v>
      </c>
      <c r="F14" s="5" t="s">
        <v>20</v>
      </c>
      <c r="G14" s="31"/>
      <c r="H14" s="37">
        <f t="shared" ref="H14" si="1">D14*G14</f>
        <v>0</v>
      </c>
      <c r="I14" s="47"/>
      <c r="J14" s="65"/>
    </row>
    <row r="15" spans="1:10" ht="24" customHeight="1" x14ac:dyDescent="0.25">
      <c r="A15" s="60">
        <v>8</v>
      </c>
      <c r="B15" s="66" t="s">
        <v>32</v>
      </c>
      <c r="C15" s="44" t="s">
        <v>16</v>
      </c>
      <c r="D15" s="22">
        <v>1</v>
      </c>
      <c r="E15" s="7">
        <v>0</v>
      </c>
      <c r="F15" s="7" t="s">
        <v>20</v>
      </c>
      <c r="G15" s="13"/>
      <c r="H15" s="36">
        <f t="shared" si="0"/>
        <v>0</v>
      </c>
      <c r="I15" s="46"/>
      <c r="J15" s="64">
        <f>SUM(H15:H16)</f>
        <v>0</v>
      </c>
    </row>
    <row r="16" spans="1:10" ht="24" customHeight="1" thickBot="1" x14ac:dyDescent="0.3">
      <c r="A16" s="61"/>
      <c r="B16" s="67"/>
      <c r="C16" s="45" t="s">
        <v>17</v>
      </c>
      <c r="D16" s="23">
        <v>1</v>
      </c>
      <c r="E16" s="5">
        <v>0</v>
      </c>
      <c r="F16" s="5" t="s">
        <v>20</v>
      </c>
      <c r="G16" s="31"/>
      <c r="H16" s="37">
        <f t="shared" ref="H16" si="2">D16*G16</f>
        <v>0</v>
      </c>
      <c r="I16" s="47"/>
      <c r="J16" s="65"/>
    </row>
    <row r="17" spans="1:10" ht="26.25" thickBot="1" x14ac:dyDescent="0.3">
      <c r="A17" s="17">
        <v>9</v>
      </c>
      <c r="B17" s="16" t="s">
        <v>7</v>
      </c>
      <c r="C17" s="24" t="s">
        <v>7</v>
      </c>
      <c r="D17" s="19">
        <v>1</v>
      </c>
      <c r="E17" s="8">
        <v>0</v>
      </c>
      <c r="F17" s="8" t="s">
        <v>20</v>
      </c>
      <c r="G17" s="30"/>
      <c r="H17" s="33">
        <f t="shared" si="0"/>
        <v>0</v>
      </c>
      <c r="I17" s="38"/>
      <c r="J17" s="42">
        <f t="shared" ref="J17:J18" si="3">SUM(H17)</f>
        <v>0</v>
      </c>
    </row>
    <row r="18" spans="1:10" ht="24" customHeight="1" thickBot="1" x14ac:dyDescent="0.3">
      <c r="A18" s="9">
        <v>10</v>
      </c>
      <c r="B18" s="16" t="s">
        <v>19</v>
      </c>
      <c r="C18" s="24" t="s">
        <v>19</v>
      </c>
      <c r="D18" s="19">
        <v>1</v>
      </c>
      <c r="E18" s="8">
        <v>0</v>
      </c>
      <c r="F18" s="8" t="s">
        <v>20</v>
      </c>
      <c r="G18" s="30"/>
      <c r="H18" s="33">
        <f t="shared" si="0"/>
        <v>0</v>
      </c>
      <c r="I18" s="38"/>
      <c r="J18" s="42">
        <f t="shared" si="3"/>
        <v>0</v>
      </c>
    </row>
    <row r="19" spans="1:10" ht="24" customHeight="1" thickBot="1" x14ac:dyDescent="0.3">
      <c r="A19" s="50">
        <v>11</v>
      </c>
      <c r="B19" s="51" t="s">
        <v>33</v>
      </c>
      <c r="C19" s="52" t="s">
        <v>33</v>
      </c>
      <c r="D19" s="19">
        <v>1</v>
      </c>
      <c r="E19" s="8">
        <v>0</v>
      </c>
      <c r="F19" s="8" t="s">
        <v>20</v>
      </c>
      <c r="G19" s="30"/>
      <c r="H19" s="33">
        <f t="shared" ref="H19" si="4">D19*G19</f>
        <v>0</v>
      </c>
      <c r="I19" s="38"/>
      <c r="J19" s="49">
        <f t="shared" ref="J19" si="5">SUM(H19)</f>
        <v>0</v>
      </c>
    </row>
    <row r="20" spans="1:10" ht="24" customHeight="1" thickBot="1" x14ac:dyDescent="0.3">
      <c r="A20" s="50">
        <v>12</v>
      </c>
      <c r="B20" s="51" t="s">
        <v>34</v>
      </c>
      <c r="C20" s="24" t="s">
        <v>34</v>
      </c>
      <c r="D20" s="19">
        <v>1</v>
      </c>
      <c r="E20" s="8">
        <v>0</v>
      </c>
      <c r="F20" s="8" t="s">
        <v>20</v>
      </c>
      <c r="G20" s="30"/>
      <c r="H20" s="33">
        <f t="shared" ref="H20" si="6">D20*G20</f>
        <v>0</v>
      </c>
      <c r="I20" s="38"/>
      <c r="J20" s="49">
        <f t="shared" ref="J20" si="7">SUM(H20)</f>
        <v>0</v>
      </c>
    </row>
    <row r="21" spans="1:10" ht="24" customHeight="1" thickBot="1" x14ac:dyDescent="0.3">
      <c r="A21" s="50">
        <v>13</v>
      </c>
      <c r="B21" s="51" t="s">
        <v>18</v>
      </c>
      <c r="C21" s="52" t="s">
        <v>18</v>
      </c>
      <c r="D21" s="19">
        <v>1</v>
      </c>
      <c r="E21" s="8">
        <v>0</v>
      </c>
      <c r="F21" s="8" t="s">
        <v>20</v>
      </c>
      <c r="G21" s="30"/>
      <c r="H21" s="33">
        <f t="shared" ref="H21" si="8">D21*G21</f>
        <v>0</v>
      </c>
      <c r="I21" s="38"/>
      <c r="J21" s="49">
        <f t="shared" ref="J21" si="9">SUM(H21)</f>
        <v>0</v>
      </c>
    </row>
    <row r="22" spans="1:10" x14ac:dyDescent="0.25">
      <c r="A22" s="68">
        <v>14</v>
      </c>
      <c r="B22" s="71" t="s">
        <v>35</v>
      </c>
      <c r="C22" s="44" t="s">
        <v>36</v>
      </c>
      <c r="D22" s="22">
        <v>1</v>
      </c>
      <c r="E22" s="7">
        <v>0</v>
      </c>
      <c r="F22" s="7" t="s">
        <v>20</v>
      </c>
      <c r="G22" s="53"/>
      <c r="H22" s="53">
        <f t="shared" si="0"/>
        <v>0</v>
      </c>
      <c r="I22" s="55"/>
      <c r="J22" s="74">
        <f>SUM(H22:H25)</f>
        <v>0</v>
      </c>
    </row>
    <row r="23" spans="1:10" x14ac:dyDescent="0.25">
      <c r="A23" s="69"/>
      <c r="B23" s="72"/>
      <c r="C23" s="27" t="s">
        <v>37</v>
      </c>
      <c r="D23" s="21">
        <v>1</v>
      </c>
      <c r="E23" s="4">
        <v>0</v>
      </c>
      <c r="F23" s="4" t="s">
        <v>20</v>
      </c>
      <c r="G23" s="54"/>
      <c r="H23" s="54">
        <f t="shared" ref="H23:H25" si="10">D23*G23</f>
        <v>0</v>
      </c>
      <c r="I23" s="56"/>
      <c r="J23" s="75"/>
    </row>
    <row r="24" spans="1:10" x14ac:dyDescent="0.25">
      <c r="A24" s="69"/>
      <c r="B24" s="72"/>
      <c r="C24" s="27" t="s">
        <v>38</v>
      </c>
      <c r="D24" s="21">
        <v>1</v>
      </c>
      <c r="E24" s="4">
        <v>0</v>
      </c>
      <c r="F24" s="4" t="s">
        <v>20</v>
      </c>
      <c r="G24" s="54"/>
      <c r="H24" s="54">
        <f t="shared" si="10"/>
        <v>0</v>
      </c>
      <c r="I24" s="56"/>
      <c r="J24" s="75"/>
    </row>
    <row r="25" spans="1:10" x14ac:dyDescent="0.25">
      <c r="A25" s="69"/>
      <c r="B25" s="72"/>
      <c r="C25" s="27" t="s">
        <v>39</v>
      </c>
      <c r="D25" s="21">
        <v>1</v>
      </c>
      <c r="E25" s="4">
        <v>0</v>
      </c>
      <c r="F25" s="4" t="s">
        <v>20</v>
      </c>
      <c r="G25" s="54"/>
      <c r="H25" s="54">
        <f t="shared" si="10"/>
        <v>0</v>
      </c>
      <c r="I25" s="56"/>
      <c r="J25" s="75"/>
    </row>
    <row r="26" spans="1:10" x14ac:dyDescent="0.25">
      <c r="A26" s="69"/>
      <c r="B26" s="72"/>
      <c r="C26" s="27" t="s">
        <v>40</v>
      </c>
      <c r="D26" s="21">
        <v>0</v>
      </c>
      <c r="E26" s="4">
        <v>1</v>
      </c>
      <c r="F26" s="4" t="s">
        <v>20</v>
      </c>
      <c r="G26" s="54"/>
      <c r="H26" s="56"/>
      <c r="I26" s="54">
        <f>E26*G26</f>
        <v>0</v>
      </c>
      <c r="J26" s="75"/>
    </row>
    <row r="27" spans="1:10" x14ac:dyDescent="0.25">
      <c r="A27" s="69"/>
      <c r="B27" s="72"/>
      <c r="C27" s="43" t="s">
        <v>41</v>
      </c>
      <c r="D27" s="21">
        <v>0</v>
      </c>
      <c r="E27" s="4">
        <v>1</v>
      </c>
      <c r="F27" s="4" t="s">
        <v>20</v>
      </c>
      <c r="G27" s="54"/>
      <c r="H27" s="56"/>
      <c r="I27" s="54">
        <f>E27*G27</f>
        <v>0</v>
      </c>
      <c r="J27" s="75"/>
    </row>
    <row r="28" spans="1:10" x14ac:dyDescent="0.25">
      <c r="A28" s="69"/>
      <c r="B28" s="72"/>
      <c r="C28" s="43" t="s">
        <v>42</v>
      </c>
      <c r="D28" s="21">
        <v>0</v>
      </c>
      <c r="E28" s="4">
        <v>1</v>
      </c>
      <c r="F28" s="4" t="s">
        <v>20</v>
      </c>
      <c r="G28" s="54"/>
      <c r="H28" s="56"/>
      <c r="I28" s="54">
        <f>E28*G28</f>
        <v>0</v>
      </c>
      <c r="J28" s="75"/>
    </row>
    <row r="29" spans="1:10" x14ac:dyDescent="0.25">
      <c r="A29" s="69"/>
      <c r="B29" s="72"/>
      <c r="C29" s="43" t="s">
        <v>43</v>
      </c>
      <c r="D29" s="21">
        <v>0</v>
      </c>
      <c r="E29" s="4">
        <v>1</v>
      </c>
      <c r="F29" s="4" t="s">
        <v>20</v>
      </c>
      <c r="G29" s="54"/>
      <c r="H29" s="56"/>
      <c r="I29" s="54">
        <f>E29*G29</f>
        <v>0</v>
      </c>
      <c r="J29" s="75"/>
    </row>
    <row r="30" spans="1:10" ht="15.75" thickBot="1" x14ac:dyDescent="0.3">
      <c r="A30" s="70"/>
      <c r="B30" s="73"/>
      <c r="C30" s="59" t="s">
        <v>44</v>
      </c>
      <c r="D30" s="23">
        <v>0</v>
      </c>
      <c r="E30" s="5">
        <v>1</v>
      </c>
      <c r="F30" s="5" t="s">
        <v>20</v>
      </c>
      <c r="G30" s="57"/>
      <c r="H30" s="58"/>
      <c r="I30" s="57">
        <f>E30*G30</f>
        <v>0</v>
      </c>
      <c r="J30" s="76"/>
    </row>
  </sheetData>
  <mergeCells count="20">
    <mergeCell ref="A22:A30"/>
    <mergeCell ref="B22:B30"/>
    <mergeCell ref="J22:J30"/>
    <mergeCell ref="F1:F2"/>
    <mergeCell ref="G1:G2"/>
    <mergeCell ref="C1:C2"/>
    <mergeCell ref="D1:E1"/>
    <mergeCell ref="B7:B11"/>
    <mergeCell ref="A1:A2"/>
    <mergeCell ref="B1:B2"/>
    <mergeCell ref="A7:A11"/>
    <mergeCell ref="H1:I1"/>
    <mergeCell ref="J1:J2"/>
    <mergeCell ref="J7:J11"/>
    <mergeCell ref="A13:A14"/>
    <mergeCell ref="B13:B14"/>
    <mergeCell ref="J13:J14"/>
    <mergeCell ref="J15:J16"/>
    <mergeCell ref="A15:A16"/>
    <mergeCell ref="B15:B16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Onhausz Nikolett</dc:creator>
  <cp:lastModifiedBy>Onhausz Nikolett</cp:lastModifiedBy>
  <cp:lastPrinted>2017-12-04T14:33:34Z</cp:lastPrinted>
  <dcterms:created xsi:type="dcterms:W3CDTF">2016-10-20T13:25:17Z</dcterms:created>
  <dcterms:modified xsi:type="dcterms:W3CDTF">2017-12-04T14:33:36Z</dcterms:modified>
</cp:coreProperties>
</file>