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_233_00012 (ECRIN)\Eszközök\Előzetes minőségbiztosítás\Végleges dokumentumok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4" i="1"/>
  <c r="H19" i="1"/>
  <c r="G3" i="1"/>
  <c r="G4" i="1"/>
  <c r="H4" i="1" s="1"/>
  <c r="G5" i="1"/>
  <c r="G6" i="1"/>
  <c r="G7" i="1"/>
  <c r="G8" i="1"/>
  <c r="H7" i="1" s="1"/>
  <c r="G9" i="1"/>
  <c r="G10" i="1"/>
  <c r="G11" i="1"/>
  <c r="H11" i="1" s="1"/>
  <c r="G12" i="1"/>
  <c r="G13" i="1"/>
  <c r="G14" i="1"/>
  <c r="G15" i="1"/>
  <c r="H15" i="1" s="1"/>
  <c r="G16" i="1"/>
  <c r="G17" i="1"/>
  <c r="G18" i="1"/>
  <c r="G19" i="1"/>
  <c r="G20" i="1"/>
  <c r="H20" i="1" s="1"/>
  <c r="G21" i="1"/>
  <c r="H21" i="1" s="1"/>
  <c r="G22" i="1"/>
  <c r="G23" i="1"/>
  <c r="H23" i="1" s="1"/>
  <c r="G24" i="1"/>
  <c r="G25" i="1"/>
  <c r="H25" i="1" s="1"/>
  <c r="G26" i="1"/>
  <c r="G27" i="1"/>
  <c r="H26" i="1" s="1"/>
  <c r="G28" i="1"/>
  <c r="G29" i="1"/>
  <c r="H29" i="1" s="1"/>
  <c r="G30" i="1"/>
  <c r="G31" i="1"/>
  <c r="G32" i="1"/>
  <c r="G2" i="1"/>
  <c r="H2" i="1" s="1"/>
</calcChain>
</file>

<file path=xl/sharedStrings.xml><?xml version="1.0" encoding="utf-8"?>
<sst xmlns="http://schemas.openxmlformats.org/spreadsheetml/2006/main" count="86" uniqueCount="50">
  <si>
    <t>Részajánlat ssz.</t>
  </si>
  <si>
    <t>Részajánlat neve</t>
  </si>
  <si>
    <t>Termék(ek) elnevezése</t>
  </si>
  <si>
    <t>Beszerzendő mennyiség</t>
  </si>
  <si>
    <t>Mennyiségi egység</t>
  </si>
  <si>
    <t>HPLC-MS rendszer</t>
  </si>
  <si>
    <t>Nagyhatékonyságú folyadékkromatográf</t>
  </si>
  <si>
    <t>Tömegspektométer</t>
  </si>
  <si>
    <t>Mérlegek</t>
  </si>
  <si>
    <t>Analitikai mérleg</t>
  </si>
  <si>
    <t>Precíziós mérleg (3000g)</t>
  </si>
  <si>
    <t>Precíziós mérleg (10 000 g)</t>
  </si>
  <si>
    <t>Gyógyszertechnológiai eszközök 1.</t>
  </si>
  <si>
    <t>Ultrahangos fürdő és kosár</t>
  </si>
  <si>
    <t>10 literes lombik</t>
  </si>
  <si>
    <t>Asztali Ph mérő</t>
  </si>
  <si>
    <t>Kombinált pH üvegelektród BA17</t>
  </si>
  <si>
    <t>Gyógyszertechnológiai eszközök 2.</t>
  </si>
  <si>
    <t>Multicheck 6 tablettavizsgáló</t>
  </si>
  <si>
    <t>PRS keverő DW duplafallal</t>
  </si>
  <si>
    <t>DKM keverő UG áttéttel és AR 403 alapgéppel</t>
  </si>
  <si>
    <t>Eweka EP-1 tablettaprés</t>
  </si>
  <si>
    <t>Számítógép konfiguráció</t>
  </si>
  <si>
    <t>Számítógép</t>
  </si>
  <si>
    <t>Monitor</t>
  </si>
  <si>
    <t>NAS</t>
  </si>
  <si>
    <t>HDD</t>
  </si>
  <si>
    <t>Széndioxid inkubátor</t>
  </si>
  <si>
    <t>Asztali centrifuga</t>
  </si>
  <si>
    <t>Univerzális, hűthető asztali centrifuga 15 és 50 ml-es Falcon-csövek, lemezek és 1,5/2,0 ml-es csövek centrifugálására</t>
  </si>
  <si>
    <t>Informatikai eszközrendszer</t>
  </si>
  <si>
    <t>Nyomtató</t>
  </si>
  <si>
    <t>Laptop</t>
  </si>
  <si>
    <t>Fehérje és nukleinsav biomarker analizáló készülék</t>
  </si>
  <si>
    <t>Nagyteljesítményű, rugalmas, multiplex real-time PCR rendszer</t>
  </si>
  <si>
    <t>Nagyteljesítményű, rugalmas, multiplex real-time PCR rendszer nukleinsav szekvenciák detektálására, kvantifikálására</t>
  </si>
  <si>
    <t>Atomabszorpciós spektrofotométer</t>
  </si>
  <si>
    <t>Hematológiai automata</t>
  </si>
  <si>
    <t xml:space="preserve">Integrált hematológiai automata sor </t>
  </si>
  <si>
    <t>Digitális morphológiai kenetértékelő készülék</t>
  </si>
  <si>
    <t>Állatvérek mérésére szolgáló 5 part diff-es hematológiai automata</t>
  </si>
  <si>
    <t>Sztereo-Mikroszkóp</t>
  </si>
  <si>
    <t>Fluoreszcencia alapú sejt-szorter</t>
  </si>
  <si>
    <t>Ultrahang rendszer</t>
  </si>
  <si>
    <t>Hordozható, Color Doppler rendszer belgyógyászati és intenzív osztályos felhasználásra, 1 konvex hasi vizsgálófejjel és digitális archiválási (DICOM) lehetőséggel</t>
  </si>
  <si>
    <t>Konfokális inverz mikroszkóp</t>
  </si>
  <si>
    <t>darab</t>
  </si>
  <si>
    <t>Nettó egységár
(Ft)</t>
  </si>
  <si>
    <t>Nettó ajánlati ár
(Ft)</t>
  </si>
  <si>
    <t>Részajánla nettó ajánlati ára 
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</si>
</sst>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8" xfId="0" applyNumberFormat="1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33" sqref="A33"/>
    </sheetView>
  </sheetViews>
  <sheetFormatPr defaultRowHeight="15" x14ac:dyDescent="0.25"/>
  <cols>
    <col min="1" max="1" width="18.42578125" style="3" customWidth="1"/>
    <col min="2" max="2" width="32.140625" style="2" bestFit="1" customWidth="1"/>
    <col min="3" max="3" width="37.5703125" style="2" bestFit="1" customWidth="1"/>
    <col min="4" max="5" width="18.42578125" style="3" customWidth="1"/>
    <col min="6" max="6" width="18.42578125" style="2" customWidth="1"/>
    <col min="7" max="8" width="18.28515625" style="2" customWidth="1"/>
    <col min="9" max="16384" width="9.140625" style="2"/>
  </cols>
  <sheetData>
    <row r="1" spans="1:8" s="1" customFormat="1" ht="43.5" thickBo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47</v>
      </c>
      <c r="G1" s="20" t="s">
        <v>48</v>
      </c>
      <c r="H1" s="21" t="s">
        <v>49</v>
      </c>
    </row>
    <row r="2" spans="1:8" x14ac:dyDescent="0.25">
      <c r="A2" s="35">
        <v>1</v>
      </c>
      <c r="B2" s="43" t="s">
        <v>5</v>
      </c>
      <c r="C2" s="13" t="s">
        <v>6</v>
      </c>
      <c r="D2" s="14">
        <v>1</v>
      </c>
      <c r="E2" s="14" t="s">
        <v>46</v>
      </c>
      <c r="F2" s="15"/>
      <c r="G2" s="15">
        <f>D2*F2</f>
        <v>0</v>
      </c>
      <c r="H2" s="45">
        <f>SUM(G2:G3)</f>
        <v>0</v>
      </c>
    </row>
    <row r="3" spans="1:8" ht="15.75" thickBot="1" x14ac:dyDescent="0.3">
      <c r="A3" s="36"/>
      <c r="B3" s="44"/>
      <c r="C3" s="7" t="s">
        <v>7</v>
      </c>
      <c r="D3" s="8">
        <v>1</v>
      </c>
      <c r="E3" s="8" t="s">
        <v>46</v>
      </c>
      <c r="F3" s="9"/>
      <c r="G3" s="9">
        <f t="shared" ref="G3:G32" si="0">D3*F3</f>
        <v>0</v>
      </c>
      <c r="H3" s="46"/>
    </row>
    <row r="4" spans="1:8" x14ac:dyDescent="0.25">
      <c r="A4" s="40">
        <v>2</v>
      </c>
      <c r="B4" s="37" t="s">
        <v>8</v>
      </c>
      <c r="C4" s="10" t="s">
        <v>9</v>
      </c>
      <c r="D4" s="11">
        <v>2</v>
      </c>
      <c r="E4" s="11" t="s">
        <v>46</v>
      </c>
      <c r="F4" s="12"/>
      <c r="G4" s="12">
        <f t="shared" si="0"/>
        <v>0</v>
      </c>
      <c r="H4" s="47">
        <f>SUM(G4:G6)</f>
        <v>0</v>
      </c>
    </row>
    <row r="5" spans="1:8" x14ac:dyDescent="0.25">
      <c r="A5" s="41"/>
      <c r="B5" s="38"/>
      <c r="C5" s="4" t="s">
        <v>10</v>
      </c>
      <c r="D5" s="5">
        <v>2</v>
      </c>
      <c r="E5" s="5" t="s">
        <v>46</v>
      </c>
      <c r="F5" s="6"/>
      <c r="G5" s="6">
        <f t="shared" si="0"/>
        <v>0</v>
      </c>
      <c r="H5" s="48"/>
    </row>
    <row r="6" spans="1:8" ht="15.75" thickBot="1" x14ac:dyDescent="0.3">
      <c r="A6" s="42"/>
      <c r="B6" s="39"/>
      <c r="C6" s="16" t="s">
        <v>11</v>
      </c>
      <c r="D6" s="17">
        <v>6</v>
      </c>
      <c r="E6" s="17" t="s">
        <v>46</v>
      </c>
      <c r="F6" s="18"/>
      <c r="G6" s="18">
        <f t="shared" si="0"/>
        <v>0</v>
      </c>
      <c r="H6" s="49"/>
    </row>
    <row r="7" spans="1:8" x14ac:dyDescent="0.25">
      <c r="A7" s="35">
        <v>3</v>
      </c>
      <c r="B7" s="43" t="s">
        <v>12</v>
      </c>
      <c r="C7" s="13" t="s">
        <v>13</v>
      </c>
      <c r="D7" s="14">
        <v>1</v>
      </c>
      <c r="E7" s="14" t="s">
        <v>46</v>
      </c>
      <c r="F7" s="15"/>
      <c r="G7" s="15">
        <f t="shared" si="0"/>
        <v>0</v>
      </c>
      <c r="H7" s="45">
        <f>SUM(G7:G10)</f>
        <v>0</v>
      </c>
    </row>
    <row r="8" spans="1:8" x14ac:dyDescent="0.25">
      <c r="A8" s="41"/>
      <c r="B8" s="38"/>
      <c r="C8" s="4" t="s">
        <v>14</v>
      </c>
      <c r="D8" s="5">
        <v>10</v>
      </c>
      <c r="E8" s="5" t="s">
        <v>46</v>
      </c>
      <c r="F8" s="6"/>
      <c r="G8" s="6">
        <f t="shared" si="0"/>
        <v>0</v>
      </c>
      <c r="H8" s="48"/>
    </row>
    <row r="9" spans="1:8" x14ac:dyDescent="0.25">
      <c r="A9" s="41"/>
      <c r="B9" s="38"/>
      <c r="C9" s="4" t="s">
        <v>15</v>
      </c>
      <c r="D9" s="5">
        <v>3</v>
      </c>
      <c r="E9" s="5" t="s">
        <v>46</v>
      </c>
      <c r="F9" s="6"/>
      <c r="G9" s="6">
        <f t="shared" si="0"/>
        <v>0</v>
      </c>
      <c r="H9" s="48"/>
    </row>
    <row r="10" spans="1:8" ht="15.75" thickBot="1" x14ac:dyDescent="0.3">
      <c r="A10" s="36"/>
      <c r="B10" s="44"/>
      <c r="C10" s="7" t="s">
        <v>16</v>
      </c>
      <c r="D10" s="8">
        <v>3</v>
      </c>
      <c r="E10" s="8" t="s">
        <v>46</v>
      </c>
      <c r="F10" s="9"/>
      <c r="G10" s="9">
        <f t="shared" si="0"/>
        <v>0</v>
      </c>
      <c r="H10" s="46"/>
    </row>
    <row r="11" spans="1:8" x14ac:dyDescent="0.25">
      <c r="A11" s="40">
        <v>4</v>
      </c>
      <c r="B11" s="37" t="s">
        <v>17</v>
      </c>
      <c r="C11" s="10" t="s">
        <v>18</v>
      </c>
      <c r="D11" s="11">
        <v>1</v>
      </c>
      <c r="E11" s="11" t="s">
        <v>46</v>
      </c>
      <c r="F11" s="12"/>
      <c r="G11" s="12">
        <f t="shared" si="0"/>
        <v>0</v>
      </c>
      <c r="H11" s="47">
        <f>SUM(G11:G14)</f>
        <v>0</v>
      </c>
    </row>
    <row r="12" spans="1:8" x14ac:dyDescent="0.25">
      <c r="A12" s="41"/>
      <c r="B12" s="38"/>
      <c r="C12" s="4" t="s">
        <v>19</v>
      </c>
      <c r="D12" s="5">
        <v>1</v>
      </c>
      <c r="E12" s="5" t="s">
        <v>46</v>
      </c>
      <c r="F12" s="6"/>
      <c r="G12" s="6">
        <f t="shared" si="0"/>
        <v>0</v>
      </c>
      <c r="H12" s="48"/>
    </row>
    <row r="13" spans="1:8" ht="30" x14ac:dyDescent="0.25">
      <c r="A13" s="41"/>
      <c r="B13" s="38"/>
      <c r="C13" s="4" t="s">
        <v>20</v>
      </c>
      <c r="D13" s="5">
        <v>1</v>
      </c>
      <c r="E13" s="5" t="s">
        <v>46</v>
      </c>
      <c r="F13" s="6"/>
      <c r="G13" s="6">
        <f t="shared" si="0"/>
        <v>0</v>
      </c>
      <c r="H13" s="48"/>
    </row>
    <row r="14" spans="1:8" ht="15.75" thickBot="1" x14ac:dyDescent="0.3">
      <c r="A14" s="42"/>
      <c r="B14" s="39"/>
      <c r="C14" s="16" t="s">
        <v>21</v>
      </c>
      <c r="D14" s="17">
        <v>1</v>
      </c>
      <c r="E14" s="17" t="s">
        <v>46</v>
      </c>
      <c r="F14" s="18"/>
      <c r="G14" s="18">
        <f t="shared" si="0"/>
        <v>0</v>
      </c>
      <c r="H14" s="49"/>
    </row>
    <row r="15" spans="1:8" x14ac:dyDescent="0.25">
      <c r="A15" s="35">
        <v>5</v>
      </c>
      <c r="B15" s="43" t="s">
        <v>22</v>
      </c>
      <c r="C15" s="13" t="s">
        <v>23</v>
      </c>
      <c r="D15" s="14">
        <v>1</v>
      </c>
      <c r="E15" s="14" t="s">
        <v>46</v>
      </c>
      <c r="F15" s="15"/>
      <c r="G15" s="15">
        <f t="shared" si="0"/>
        <v>0</v>
      </c>
      <c r="H15" s="45">
        <f>SUM(G15:G18)</f>
        <v>0</v>
      </c>
    </row>
    <row r="16" spans="1:8" x14ac:dyDescent="0.25">
      <c r="A16" s="41"/>
      <c r="B16" s="38"/>
      <c r="C16" s="4" t="s">
        <v>24</v>
      </c>
      <c r="D16" s="5">
        <v>1</v>
      </c>
      <c r="E16" s="5" t="s">
        <v>46</v>
      </c>
      <c r="F16" s="6"/>
      <c r="G16" s="6">
        <f t="shared" si="0"/>
        <v>0</v>
      </c>
      <c r="H16" s="48"/>
    </row>
    <row r="17" spans="1:8" x14ac:dyDescent="0.25">
      <c r="A17" s="41"/>
      <c r="B17" s="38"/>
      <c r="C17" s="4" t="s">
        <v>25</v>
      </c>
      <c r="D17" s="5">
        <v>1</v>
      </c>
      <c r="E17" s="5" t="s">
        <v>46</v>
      </c>
      <c r="F17" s="6"/>
      <c r="G17" s="6">
        <f t="shared" si="0"/>
        <v>0</v>
      </c>
      <c r="H17" s="48"/>
    </row>
    <row r="18" spans="1:8" ht="15.75" thickBot="1" x14ac:dyDescent="0.3">
      <c r="A18" s="36"/>
      <c r="B18" s="44"/>
      <c r="C18" s="7" t="s">
        <v>26</v>
      </c>
      <c r="D18" s="8">
        <v>1</v>
      </c>
      <c r="E18" s="8" t="s">
        <v>46</v>
      </c>
      <c r="F18" s="9"/>
      <c r="G18" s="9">
        <f t="shared" si="0"/>
        <v>0</v>
      </c>
      <c r="H18" s="46"/>
    </row>
    <row r="19" spans="1:8" ht="15.75" thickBot="1" x14ac:dyDescent="0.3">
      <c r="A19" s="22">
        <v>6</v>
      </c>
      <c r="B19" s="23" t="s">
        <v>27</v>
      </c>
      <c r="C19" s="24" t="s">
        <v>27</v>
      </c>
      <c r="D19" s="25">
        <v>1</v>
      </c>
      <c r="E19" s="25" t="s">
        <v>46</v>
      </c>
      <c r="F19" s="26"/>
      <c r="G19" s="26">
        <f t="shared" si="0"/>
        <v>0</v>
      </c>
      <c r="H19" s="27">
        <f>SUM(G19)</f>
        <v>0</v>
      </c>
    </row>
    <row r="20" spans="1:8" ht="45.75" thickBot="1" x14ac:dyDescent="0.3">
      <c r="A20" s="28">
        <v>7</v>
      </c>
      <c r="B20" s="29" t="s">
        <v>28</v>
      </c>
      <c r="C20" s="30" t="s">
        <v>29</v>
      </c>
      <c r="D20" s="31">
        <v>1</v>
      </c>
      <c r="E20" s="31" t="s">
        <v>46</v>
      </c>
      <c r="F20" s="32"/>
      <c r="G20" s="32">
        <f t="shared" si="0"/>
        <v>0</v>
      </c>
      <c r="H20" s="33">
        <f>SUM(G20)</f>
        <v>0</v>
      </c>
    </row>
    <row r="21" spans="1:8" x14ac:dyDescent="0.25">
      <c r="A21" s="40">
        <v>8</v>
      </c>
      <c r="B21" s="37" t="s">
        <v>30</v>
      </c>
      <c r="C21" s="10" t="s">
        <v>31</v>
      </c>
      <c r="D21" s="11">
        <v>1</v>
      </c>
      <c r="E21" s="11" t="s">
        <v>46</v>
      </c>
      <c r="F21" s="12"/>
      <c r="G21" s="12">
        <f t="shared" si="0"/>
        <v>0</v>
      </c>
      <c r="H21" s="47">
        <f>SUM(G21:G22)</f>
        <v>0</v>
      </c>
    </row>
    <row r="22" spans="1:8" ht="15.75" thickBot="1" x14ac:dyDescent="0.3">
      <c r="A22" s="42"/>
      <c r="B22" s="39"/>
      <c r="C22" s="16" t="s">
        <v>32</v>
      </c>
      <c r="D22" s="17">
        <v>1</v>
      </c>
      <c r="E22" s="17" t="s">
        <v>46</v>
      </c>
      <c r="F22" s="18"/>
      <c r="G22" s="18">
        <f t="shared" si="0"/>
        <v>0</v>
      </c>
      <c r="H22" s="49"/>
    </row>
    <row r="23" spans="1:8" ht="30.75" thickBot="1" x14ac:dyDescent="0.3">
      <c r="A23" s="28">
        <v>9</v>
      </c>
      <c r="B23" s="29" t="s">
        <v>33</v>
      </c>
      <c r="C23" s="30" t="s">
        <v>33</v>
      </c>
      <c r="D23" s="31">
        <v>1</v>
      </c>
      <c r="E23" s="31" t="s">
        <v>46</v>
      </c>
      <c r="F23" s="32"/>
      <c r="G23" s="32">
        <f t="shared" si="0"/>
        <v>0</v>
      </c>
      <c r="H23" s="33">
        <f>SUM(G23)</f>
        <v>0</v>
      </c>
    </row>
    <row r="24" spans="1:8" ht="60.75" thickBot="1" x14ac:dyDescent="0.3">
      <c r="A24" s="22">
        <v>10</v>
      </c>
      <c r="B24" s="23" t="s">
        <v>34</v>
      </c>
      <c r="C24" s="24" t="s">
        <v>35</v>
      </c>
      <c r="D24" s="25">
        <v>1</v>
      </c>
      <c r="E24" s="25" t="s">
        <v>46</v>
      </c>
      <c r="F24" s="26"/>
      <c r="G24" s="26">
        <f t="shared" si="0"/>
        <v>0</v>
      </c>
      <c r="H24" s="27">
        <f>SUM(G24)</f>
        <v>0</v>
      </c>
    </row>
    <row r="25" spans="1:8" ht="15.75" thickBot="1" x14ac:dyDescent="0.3">
      <c r="A25" s="28">
        <v>11</v>
      </c>
      <c r="B25" s="29" t="s">
        <v>36</v>
      </c>
      <c r="C25" s="30" t="s">
        <v>36</v>
      </c>
      <c r="D25" s="31">
        <v>1</v>
      </c>
      <c r="E25" s="31" t="s">
        <v>46</v>
      </c>
      <c r="F25" s="32"/>
      <c r="G25" s="32">
        <f t="shared" si="0"/>
        <v>0</v>
      </c>
      <c r="H25" s="33">
        <f>SUM(G25)</f>
        <v>0</v>
      </c>
    </row>
    <row r="26" spans="1:8" x14ac:dyDescent="0.25">
      <c r="A26" s="40">
        <v>12</v>
      </c>
      <c r="B26" s="37" t="s">
        <v>37</v>
      </c>
      <c r="C26" s="10" t="s">
        <v>38</v>
      </c>
      <c r="D26" s="11">
        <v>1</v>
      </c>
      <c r="E26" s="11" t="s">
        <v>46</v>
      </c>
      <c r="F26" s="12"/>
      <c r="G26" s="12">
        <f t="shared" si="0"/>
        <v>0</v>
      </c>
      <c r="H26" s="47">
        <f>SUM(G26:G28)</f>
        <v>0</v>
      </c>
    </row>
    <row r="27" spans="1:8" ht="30" x14ac:dyDescent="0.25">
      <c r="A27" s="41"/>
      <c r="B27" s="38"/>
      <c r="C27" s="4" t="s">
        <v>39</v>
      </c>
      <c r="D27" s="5">
        <v>1</v>
      </c>
      <c r="E27" s="5" t="s">
        <v>46</v>
      </c>
      <c r="F27" s="6"/>
      <c r="G27" s="6">
        <f t="shared" si="0"/>
        <v>0</v>
      </c>
      <c r="H27" s="48"/>
    </row>
    <row r="28" spans="1:8" ht="30.75" thickBot="1" x14ac:dyDescent="0.3">
      <c r="A28" s="42"/>
      <c r="B28" s="39"/>
      <c r="C28" s="16" t="s">
        <v>40</v>
      </c>
      <c r="D28" s="17">
        <v>1</v>
      </c>
      <c r="E28" s="17" t="s">
        <v>46</v>
      </c>
      <c r="F28" s="18"/>
      <c r="G28" s="18">
        <f t="shared" si="0"/>
        <v>0</v>
      </c>
      <c r="H28" s="49"/>
    </row>
    <row r="29" spans="1:8" ht="16.5" thickBot="1" x14ac:dyDescent="0.3">
      <c r="A29" s="28">
        <v>13</v>
      </c>
      <c r="B29" s="29" t="s">
        <v>41</v>
      </c>
      <c r="C29" s="34" t="s">
        <v>41</v>
      </c>
      <c r="D29" s="31">
        <v>1</v>
      </c>
      <c r="E29" s="31" t="s">
        <v>46</v>
      </c>
      <c r="F29" s="32"/>
      <c r="G29" s="32">
        <f t="shared" si="0"/>
        <v>0</v>
      </c>
      <c r="H29" s="33">
        <f>SUM(G29)</f>
        <v>0</v>
      </c>
    </row>
    <row r="30" spans="1:8" ht="15.75" thickBot="1" x14ac:dyDescent="0.3">
      <c r="A30" s="28">
        <v>14</v>
      </c>
      <c r="B30" s="29" t="s">
        <v>42</v>
      </c>
      <c r="C30" s="30" t="s">
        <v>42</v>
      </c>
      <c r="D30" s="31">
        <v>1</v>
      </c>
      <c r="E30" s="31" t="s">
        <v>46</v>
      </c>
      <c r="F30" s="32"/>
      <c r="G30" s="32">
        <f t="shared" si="0"/>
        <v>0</v>
      </c>
      <c r="H30" s="33">
        <f>SUM(G30)</f>
        <v>0</v>
      </c>
    </row>
    <row r="31" spans="1:8" ht="75.75" thickBot="1" x14ac:dyDescent="0.3">
      <c r="A31" s="22">
        <v>15</v>
      </c>
      <c r="B31" s="23" t="s">
        <v>43</v>
      </c>
      <c r="C31" s="24" t="s">
        <v>44</v>
      </c>
      <c r="D31" s="25">
        <v>1</v>
      </c>
      <c r="E31" s="25" t="s">
        <v>46</v>
      </c>
      <c r="F31" s="26"/>
      <c r="G31" s="26">
        <f t="shared" si="0"/>
        <v>0</v>
      </c>
      <c r="H31" s="27">
        <f>SUM(G31)</f>
        <v>0</v>
      </c>
    </row>
    <row r="32" spans="1:8" ht="15.75" thickBot="1" x14ac:dyDescent="0.3">
      <c r="A32" s="28">
        <v>16</v>
      </c>
      <c r="B32" s="29" t="s">
        <v>45</v>
      </c>
      <c r="C32" s="30" t="s">
        <v>45</v>
      </c>
      <c r="D32" s="31">
        <v>1</v>
      </c>
      <c r="E32" s="31" t="s">
        <v>46</v>
      </c>
      <c r="F32" s="32"/>
      <c r="G32" s="32">
        <f t="shared" si="0"/>
        <v>0</v>
      </c>
      <c r="H32" s="33">
        <f>SUM(G32)</f>
        <v>0</v>
      </c>
    </row>
  </sheetData>
  <mergeCells count="21">
    <mergeCell ref="A26:A28"/>
    <mergeCell ref="B26:B28"/>
    <mergeCell ref="B2:B3"/>
    <mergeCell ref="H2:H3"/>
    <mergeCell ref="H4:H6"/>
    <mergeCell ref="H7:H10"/>
    <mergeCell ref="H11:H14"/>
    <mergeCell ref="H15:H18"/>
    <mergeCell ref="H21:H22"/>
    <mergeCell ref="H26:H28"/>
    <mergeCell ref="A11:A14"/>
    <mergeCell ref="B11:B14"/>
    <mergeCell ref="A15:A18"/>
    <mergeCell ref="B15:B18"/>
    <mergeCell ref="A21:A22"/>
    <mergeCell ref="B21:B22"/>
    <mergeCell ref="A2:A3"/>
    <mergeCell ref="B4:B6"/>
    <mergeCell ref="A4:A6"/>
    <mergeCell ref="A7:A10"/>
    <mergeCell ref="B7:B1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2017-04-06T11:29:57Z</cp:lastPrinted>
  <dcterms:created xsi:type="dcterms:W3CDTF">2016-10-20T13:25:17Z</dcterms:created>
  <dcterms:modified xsi:type="dcterms:W3CDTF">2017-04-06T11:29:58Z</dcterms:modified>
</cp:coreProperties>
</file>