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óth Veronika\2016_180_Eü papírok\3 KFF hp 1211\"/>
    </mc:Choice>
  </mc:AlternateContent>
  <bookViews>
    <workbookView xWindow="0" yWindow="0" windowWidth="28800" windowHeight="12300"/>
  </bookViews>
  <sheets>
    <sheet name="1. ajánlati rész" sheetId="3" r:id="rId1"/>
    <sheet name="2. ajánlati rész" sheetId="5" r:id="rId2"/>
    <sheet name="4. ajánlati rész" sheetId="1" r:id="rId3"/>
    <sheet name="5. ajánlati rész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5" l="1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</calcChain>
</file>

<file path=xl/sharedStrings.xml><?xml version="1.0" encoding="utf-8"?>
<sst xmlns="http://schemas.openxmlformats.org/spreadsheetml/2006/main" count="333" uniqueCount="160">
  <si>
    <t>Hiányzó telephelyek</t>
  </si>
  <si>
    <t>Használatban lévő tartók</t>
  </si>
  <si>
    <t>Szervezeti egység</t>
  </si>
  <si>
    <t>Telephely (Pécs)</t>
  </si>
  <si>
    <t>WC papír - Tekercs</t>
  </si>
  <si>
    <t>WC papír - Hajtogatott</t>
  </si>
  <si>
    <t>Kéztörlő - Tekercs</t>
  </si>
  <si>
    <t>Kéztörlő -  Hajtogatott</t>
  </si>
  <si>
    <t>Boszorkány utcai Kollégium</t>
  </si>
  <si>
    <t>Boszorkány út 2</t>
  </si>
  <si>
    <t xml:space="preserve">Damjanich irodaház </t>
  </si>
  <si>
    <t>Pécs Danjanich utca 30.</t>
  </si>
  <si>
    <t>Szájsebészeti klinika</t>
  </si>
  <si>
    <t>Dischka Győző u. 5</t>
  </si>
  <si>
    <t>Laterum Kollégiumok</t>
  </si>
  <si>
    <t>Hajnóczy u. 37-39</t>
  </si>
  <si>
    <t>Balassa János Kollégium</t>
  </si>
  <si>
    <t>Jakabhegyi út 6.</t>
  </si>
  <si>
    <t>Jakabhegyi úti kollégium</t>
  </si>
  <si>
    <t>Jakabhegyi út 8.</t>
  </si>
  <si>
    <t>Hunyor vendégház és Diákszálló</t>
  </si>
  <si>
    <t>Jurisics M. u.16.</t>
  </si>
  <si>
    <t>Szántó irodaház</t>
  </si>
  <si>
    <t>Pécs Szántó K. J. u. 1/B</t>
  </si>
  <si>
    <t>Szántó Kollégium</t>
  </si>
  <si>
    <t>Pécs Szántó K. J. u. 1/C</t>
  </si>
  <si>
    <t>Pécs Szántó K. J. u. 1/D</t>
  </si>
  <si>
    <t>Pécsi Tudományegyetem</t>
  </si>
  <si>
    <t>Vasvári Pál u. 4.</t>
  </si>
  <si>
    <t>Használt tartó típusok - átmérő (max) szerint/ cm</t>
  </si>
  <si>
    <t>Tartó típus/méret</t>
  </si>
  <si>
    <t>Egyéb igény</t>
  </si>
  <si>
    <t>Használt tartó típusok - tartó doboz mérete szerint</t>
  </si>
  <si>
    <t>Használt tartó típusok - tartó doboz mérete szerint/cm</t>
  </si>
  <si>
    <t>Tork dupla</t>
  </si>
  <si>
    <t>továbi igény</t>
  </si>
  <si>
    <t>29-36</t>
  </si>
  <si>
    <t>TORK  13X10X23</t>
  </si>
  <si>
    <t>Tork</t>
  </si>
  <si>
    <t>Tork 15x25</t>
  </si>
  <si>
    <t>Merida</t>
  </si>
  <si>
    <t>29x17</t>
  </si>
  <si>
    <t>20x15x13</t>
  </si>
  <si>
    <t>25x19x13</t>
  </si>
  <si>
    <t>27x20x10</t>
  </si>
  <si>
    <t>23x24x13</t>
  </si>
  <si>
    <t>28x37x13</t>
  </si>
  <si>
    <t>26x32x13</t>
  </si>
  <si>
    <t>26x37x13</t>
  </si>
  <si>
    <t>30x40x13</t>
  </si>
  <si>
    <t>28x25x13</t>
  </si>
  <si>
    <t>28x26x13</t>
  </si>
  <si>
    <t>29x26x13</t>
  </si>
  <si>
    <t>30x26x13</t>
  </si>
  <si>
    <t>30x30x13</t>
  </si>
  <si>
    <t>32x29x13</t>
  </si>
  <si>
    <t>33x25x13</t>
  </si>
  <si>
    <t>33x29x13</t>
  </si>
  <si>
    <t>35x30x13</t>
  </si>
  <si>
    <t>37x27x13</t>
  </si>
  <si>
    <t>37x28x13</t>
  </si>
  <si>
    <t>38x27x13</t>
  </si>
  <si>
    <t>38x28x13</t>
  </si>
  <si>
    <t>39x30x13,5</t>
  </si>
  <si>
    <t>39x33x13,5</t>
  </si>
  <si>
    <t>42x29x13</t>
  </si>
  <si>
    <t>43x28x13</t>
  </si>
  <si>
    <t>43x29x13</t>
  </si>
  <si>
    <t>43x33x13</t>
  </si>
  <si>
    <t>43x38x13</t>
  </si>
  <si>
    <t>45x29x13</t>
  </si>
  <si>
    <t>További igények</t>
  </si>
  <si>
    <t>Összesen:</t>
  </si>
  <si>
    <t>Bőr klinika / Immun és Reuma klinika / Orthopedia klinika</t>
  </si>
  <si>
    <t>Akác utca  1.</t>
  </si>
  <si>
    <t>Szociális és Egészségügyi Szakgimnázium és Szakközépiskola</t>
  </si>
  <si>
    <t>Berek u.15.</t>
  </si>
  <si>
    <t>PTE Műszaki kar</t>
  </si>
  <si>
    <t>ÁJK</t>
  </si>
  <si>
    <t>Dohány u. 1-3</t>
  </si>
  <si>
    <t>48-as tér 1</t>
  </si>
  <si>
    <t>Onkoterápiás Intézet</t>
  </si>
  <si>
    <t>Édesanyák útja 17.</t>
  </si>
  <si>
    <t>Szülészeti klinika</t>
  </si>
  <si>
    <t>Bioanalitikai Intézet</t>
  </si>
  <si>
    <t>Honvéd u. 1.</t>
  </si>
  <si>
    <t>Központi Elektromikroszkópos Laboratórium</t>
  </si>
  <si>
    <t>Orvosi Statisztika és Informatika tanszék</t>
  </si>
  <si>
    <t>Gyógyszerészeti Intézet és Klinikai Központi Gyógyszertár</t>
  </si>
  <si>
    <t>Honvéd u.3</t>
  </si>
  <si>
    <t>Humán Klinikai Vizsgálatok Regisztrációs központja</t>
  </si>
  <si>
    <t>Klinikai Központi gyógyszertár</t>
  </si>
  <si>
    <t>Központi Műhely</t>
  </si>
  <si>
    <t>Honvéd u. 5.</t>
  </si>
  <si>
    <t>BTK/TTK</t>
  </si>
  <si>
    <t>Ifijúság út 6.</t>
  </si>
  <si>
    <t>400 ágyas klinika JPKT</t>
  </si>
  <si>
    <t>Ifijúság út 13.</t>
  </si>
  <si>
    <t>Szívgyógyászati klin.</t>
  </si>
  <si>
    <t>Kórházhiginéiés szolg.</t>
  </si>
  <si>
    <t>Enzt Béla Oktatási központ</t>
  </si>
  <si>
    <t>SZKK</t>
  </si>
  <si>
    <t>Ifijúság út 20.</t>
  </si>
  <si>
    <t>Nővérotthon</t>
  </si>
  <si>
    <t>Ifijúság út 34.</t>
  </si>
  <si>
    <t xml:space="preserve"> </t>
  </si>
  <si>
    <t>József Attila utca 7.</t>
  </si>
  <si>
    <t>Kürt utca 2.</t>
  </si>
  <si>
    <t>Szállítás</t>
  </si>
  <si>
    <t>Raktározási és Készletgazdálkodási csoport</t>
  </si>
  <si>
    <t>Kürt utca 4.</t>
  </si>
  <si>
    <t>ETK</t>
  </si>
  <si>
    <t>Pécs Mária u. 5-7.</t>
  </si>
  <si>
    <t>Egyetemi Levéltár</t>
  </si>
  <si>
    <t>Mátyás Király u. 15.</t>
  </si>
  <si>
    <t>Fül-Orr-Gégészeti és Fej-, Nyaksebészeti Klinika</t>
  </si>
  <si>
    <t>Munkácsy Mihály u. 2.</t>
  </si>
  <si>
    <t>Urológia klinika</t>
  </si>
  <si>
    <t>Foglalkozás-egészségügyi és Mentálhigiénés Központ</t>
  </si>
  <si>
    <t>Nyár u. 8.</t>
  </si>
  <si>
    <t>Szemészeti</t>
  </si>
  <si>
    <t>Varroda</t>
  </si>
  <si>
    <t>Műszaki és Informatikai Kar</t>
  </si>
  <si>
    <t>Rókus 2.</t>
  </si>
  <si>
    <t xml:space="preserve">Gyógyszerészeti Intézet </t>
  </si>
  <si>
    <t>Gyakorló Általános Iskola, Gimnázium, Szakgimnázium és Óvoda</t>
  </si>
  <si>
    <t>Őz utca 2.</t>
  </si>
  <si>
    <t>II sz. Belgyógyászati klinika és Nephrológia Centrum</t>
  </si>
  <si>
    <t>Pacsirta u. 1.</t>
  </si>
  <si>
    <t>Geriátria</t>
  </si>
  <si>
    <t>Rákóczi út 2.</t>
  </si>
  <si>
    <t>Gondnokolás</t>
  </si>
  <si>
    <t>Infektológia</t>
  </si>
  <si>
    <t>Kardiológiai Rehabilitáció</t>
  </si>
  <si>
    <t>Klinikai Központ</t>
  </si>
  <si>
    <t>Kórlaptár</t>
  </si>
  <si>
    <t>Műszerkarbantartás</t>
  </si>
  <si>
    <t>Pulmonológia</t>
  </si>
  <si>
    <t>KTK</t>
  </si>
  <si>
    <t>Rákóczi út 80.</t>
  </si>
  <si>
    <t>Idegsebészet, Neurológiai klinika</t>
  </si>
  <si>
    <t>Rét u. 2.</t>
  </si>
  <si>
    <t>Pécs Rét utca 4.</t>
  </si>
  <si>
    <t>Elméleti tömb</t>
  </si>
  <si>
    <t>Szigeti út 12.</t>
  </si>
  <si>
    <t>Szepesy I. u. 1-3.</t>
  </si>
  <si>
    <t>Babits Gimnázium</t>
  </si>
  <si>
    <t>Pécs Veress E. utca 15.</t>
  </si>
  <si>
    <t>Pécs Vörösmarty M. u. 4.</t>
  </si>
  <si>
    <t>Művészeti Kar</t>
  </si>
  <si>
    <t>Zsolnay V. út 16.</t>
  </si>
  <si>
    <t>Zsolnay V. út 37.</t>
  </si>
  <si>
    <t>Zalaegerszeg</t>
  </si>
  <si>
    <t>Kaposvár</t>
  </si>
  <si>
    <t>Szombathely</t>
  </si>
  <si>
    <t xml:space="preserve">Nagy </t>
  </si>
  <si>
    <t>Kicsi</t>
  </si>
  <si>
    <t>Kéztörlő tartó</t>
  </si>
  <si>
    <t>Közepes</t>
  </si>
  <si>
    <t>Szekszárd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</si>
</sst>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4" xfId="0" applyFill="1" applyBorder="1"/>
    <xf numFmtId="0" fontId="1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/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R5" sqref="R5"/>
    </sheetView>
  </sheetViews>
  <sheetFormatPr defaultRowHeight="15" x14ac:dyDescent="0.25"/>
  <cols>
    <col min="1" max="1" width="59" bestFit="1" customWidth="1"/>
    <col min="2" max="2" width="23" bestFit="1" customWidth="1"/>
    <col min="16" max="16" width="15" bestFit="1" customWidth="1"/>
  </cols>
  <sheetData>
    <row r="1" spans="1:18" ht="16.5" thickBot="1" x14ac:dyDescent="0.3">
      <c r="A1" s="44" t="s">
        <v>0</v>
      </c>
      <c r="B1" s="45"/>
      <c r="C1" s="46"/>
      <c r="D1" s="47"/>
      <c r="E1" s="48"/>
      <c r="F1" s="1"/>
      <c r="G1" s="46" t="s">
        <v>1</v>
      </c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ht="16.5" thickBot="1" x14ac:dyDescent="0.3">
      <c r="A2" s="49" t="s">
        <v>2</v>
      </c>
      <c r="B2" s="49" t="s">
        <v>3</v>
      </c>
      <c r="C2" s="38" t="s">
        <v>4</v>
      </c>
      <c r="D2" s="39"/>
      <c r="E2" s="39"/>
      <c r="F2" s="39"/>
      <c r="G2" s="39"/>
      <c r="H2" s="39"/>
      <c r="I2" s="39"/>
      <c r="J2" s="39"/>
      <c r="K2" s="39"/>
      <c r="L2" s="40" t="s">
        <v>5</v>
      </c>
      <c r="M2" s="40"/>
      <c r="N2" s="40"/>
      <c r="O2" s="40"/>
      <c r="P2" s="40"/>
      <c r="Q2" s="3"/>
    </row>
    <row r="3" spans="1:18" ht="45.75" customHeight="1" thickBot="1" x14ac:dyDescent="0.3">
      <c r="A3" s="50"/>
      <c r="B3" s="51"/>
      <c r="C3" s="36" t="s">
        <v>29</v>
      </c>
      <c r="D3" s="37"/>
      <c r="E3" s="37"/>
      <c r="F3" s="37"/>
      <c r="G3" s="37"/>
      <c r="H3" s="37"/>
      <c r="I3" s="37"/>
      <c r="J3" s="37"/>
      <c r="K3" s="5"/>
      <c r="L3" s="41" t="s">
        <v>30</v>
      </c>
      <c r="M3" s="42"/>
      <c r="N3" s="42"/>
      <c r="O3" s="42"/>
      <c r="P3" s="43"/>
      <c r="Q3" s="5" t="s">
        <v>31</v>
      </c>
    </row>
    <row r="4" spans="1:18" ht="15.75" x14ac:dyDescent="0.25">
      <c r="A4" s="50"/>
      <c r="B4" s="51"/>
      <c r="C4" s="6" t="s">
        <v>34</v>
      </c>
      <c r="D4" s="6">
        <v>28</v>
      </c>
      <c r="E4" s="6">
        <v>27</v>
      </c>
      <c r="F4" s="7">
        <v>22</v>
      </c>
      <c r="G4" s="8">
        <v>21</v>
      </c>
      <c r="H4" s="9">
        <v>20</v>
      </c>
      <c r="I4" s="9">
        <v>19</v>
      </c>
      <c r="J4" s="9">
        <v>15</v>
      </c>
      <c r="K4" s="10" t="s">
        <v>35</v>
      </c>
      <c r="L4" s="9">
        <v>30</v>
      </c>
      <c r="M4" s="9">
        <v>34</v>
      </c>
      <c r="N4" s="9" t="s">
        <v>36</v>
      </c>
      <c r="O4" s="9">
        <v>40</v>
      </c>
      <c r="P4" s="9" t="s">
        <v>37</v>
      </c>
      <c r="Q4" s="11"/>
    </row>
    <row r="5" spans="1:18" ht="15.75" x14ac:dyDescent="0.25">
      <c r="A5" s="30"/>
      <c r="B5" s="31" t="s">
        <v>72</v>
      </c>
      <c r="C5" s="31">
        <f t="shared" ref="C5:Q5" si="0">SUM(C6:C68)</f>
        <v>13</v>
      </c>
      <c r="D5" s="31">
        <f t="shared" si="0"/>
        <v>86</v>
      </c>
      <c r="E5" s="31">
        <f t="shared" si="0"/>
        <v>359</v>
      </c>
      <c r="F5" s="31">
        <f t="shared" si="0"/>
        <v>52</v>
      </c>
      <c r="G5" s="31">
        <f t="shared" si="0"/>
        <v>237</v>
      </c>
      <c r="H5" s="31">
        <f t="shared" si="0"/>
        <v>359</v>
      </c>
      <c r="I5" s="31">
        <f t="shared" si="0"/>
        <v>33</v>
      </c>
      <c r="J5" s="31">
        <f t="shared" si="0"/>
        <v>98</v>
      </c>
      <c r="K5" s="31">
        <f t="shared" si="0"/>
        <v>32</v>
      </c>
      <c r="L5" s="31">
        <f t="shared" si="0"/>
        <v>90</v>
      </c>
      <c r="M5" s="31">
        <f t="shared" si="0"/>
        <v>7</v>
      </c>
      <c r="N5" s="31">
        <f t="shared" si="0"/>
        <v>97</v>
      </c>
      <c r="O5" s="31">
        <f t="shared" si="0"/>
        <v>83</v>
      </c>
      <c r="P5" s="31">
        <f t="shared" si="0"/>
        <v>63</v>
      </c>
      <c r="Q5" s="31">
        <f t="shared" si="0"/>
        <v>21</v>
      </c>
      <c r="R5" s="35"/>
    </row>
    <row r="6" spans="1:18" s="34" customFormat="1" x14ac:dyDescent="0.25">
      <c r="A6" s="4" t="s">
        <v>73</v>
      </c>
      <c r="B6" s="4" t="s">
        <v>74</v>
      </c>
      <c r="C6" s="4"/>
      <c r="D6" s="4"/>
      <c r="E6" s="4"/>
      <c r="F6" s="4"/>
      <c r="G6" s="4"/>
      <c r="H6" s="4">
        <v>16</v>
      </c>
      <c r="I6" s="4"/>
      <c r="J6" s="4"/>
      <c r="K6" s="4">
        <v>12</v>
      </c>
      <c r="L6" s="4">
        <v>13</v>
      </c>
      <c r="M6" s="4"/>
      <c r="N6" s="4"/>
      <c r="O6" s="4"/>
      <c r="P6" s="4"/>
      <c r="Q6" s="4"/>
    </row>
    <row r="7" spans="1:18" s="34" customFormat="1" x14ac:dyDescent="0.25">
      <c r="A7" s="4" t="s">
        <v>75</v>
      </c>
      <c r="B7" s="4" t="s">
        <v>76</v>
      </c>
      <c r="C7" s="4"/>
      <c r="D7" s="4"/>
      <c r="E7" s="4"/>
      <c r="F7" s="4"/>
      <c r="G7" s="4"/>
      <c r="H7" s="4"/>
      <c r="I7" s="4"/>
      <c r="J7" s="4"/>
      <c r="K7" s="4">
        <v>20</v>
      </c>
      <c r="L7" s="4"/>
      <c r="M7" s="4"/>
      <c r="N7" s="4"/>
      <c r="O7" s="4"/>
      <c r="P7" s="4"/>
      <c r="Q7" s="4"/>
    </row>
    <row r="8" spans="1:18" s="34" customFormat="1" x14ac:dyDescent="0.25">
      <c r="A8" s="4" t="s">
        <v>77</v>
      </c>
      <c r="B8" s="4" t="s">
        <v>9</v>
      </c>
      <c r="C8" s="4"/>
      <c r="D8" s="4"/>
      <c r="E8" s="4"/>
      <c r="F8" s="4"/>
      <c r="G8" s="4">
        <v>24</v>
      </c>
      <c r="H8" s="4">
        <v>71</v>
      </c>
      <c r="I8" s="4"/>
      <c r="J8" s="4"/>
      <c r="K8" s="4"/>
      <c r="L8" s="4"/>
      <c r="M8" s="4"/>
      <c r="N8" s="4"/>
      <c r="O8" s="4"/>
      <c r="P8" s="4"/>
      <c r="Q8" s="4"/>
    </row>
    <row r="9" spans="1:18" s="34" customFormat="1" x14ac:dyDescent="0.25">
      <c r="A9" s="4" t="s">
        <v>78</v>
      </c>
      <c r="B9" s="4" t="s">
        <v>79</v>
      </c>
      <c r="C9" s="4">
        <v>11</v>
      </c>
      <c r="D9" s="4">
        <v>6</v>
      </c>
      <c r="E9" s="4"/>
      <c r="F9" s="4"/>
      <c r="G9" s="4">
        <v>1</v>
      </c>
      <c r="H9" s="4"/>
      <c r="I9" s="4"/>
      <c r="J9" s="4">
        <v>8</v>
      </c>
      <c r="K9" s="4"/>
      <c r="L9" s="4"/>
      <c r="M9" s="4"/>
      <c r="N9" s="4"/>
      <c r="O9" s="4"/>
      <c r="P9" s="4"/>
      <c r="Q9" s="4"/>
    </row>
    <row r="10" spans="1:18" s="34" customFormat="1" x14ac:dyDescent="0.25">
      <c r="A10" s="4" t="s">
        <v>78</v>
      </c>
      <c r="B10" s="4" t="s">
        <v>80</v>
      </c>
      <c r="C10" s="4"/>
      <c r="D10" s="4"/>
      <c r="E10" s="4"/>
      <c r="F10" s="4"/>
      <c r="G10" s="4">
        <v>25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s="34" customFormat="1" x14ac:dyDescent="0.25">
      <c r="A11" s="4" t="s">
        <v>81</v>
      </c>
      <c r="B11" s="4" t="s">
        <v>82</v>
      </c>
      <c r="C11" s="4"/>
      <c r="D11" s="4"/>
      <c r="E11" s="4">
        <v>1</v>
      </c>
      <c r="F11" s="4">
        <v>7</v>
      </c>
      <c r="G11" s="4"/>
      <c r="H11" s="4"/>
      <c r="I11" s="4"/>
      <c r="J11" s="4"/>
      <c r="K11" s="4"/>
      <c r="L11" s="4"/>
      <c r="M11" s="4"/>
      <c r="N11" s="4">
        <v>62</v>
      </c>
      <c r="O11" s="4">
        <v>2</v>
      </c>
      <c r="P11" s="4"/>
      <c r="Q11" s="4"/>
    </row>
    <row r="12" spans="1:18" s="34" customFormat="1" x14ac:dyDescent="0.25">
      <c r="A12" s="4" t="s">
        <v>83</v>
      </c>
      <c r="B12" s="4" t="s">
        <v>82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35</v>
      </c>
      <c r="O12" s="4"/>
      <c r="P12" s="4"/>
      <c r="Q12" s="4"/>
    </row>
    <row r="13" spans="1:18" s="34" customFormat="1" x14ac:dyDescent="0.25">
      <c r="A13" s="4" t="s">
        <v>84</v>
      </c>
      <c r="B13" s="4" t="s">
        <v>85</v>
      </c>
      <c r="C13" s="4"/>
      <c r="D13" s="4"/>
      <c r="E13" s="4"/>
      <c r="F13" s="4"/>
      <c r="G13" s="4">
        <v>4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s="34" customFormat="1" x14ac:dyDescent="0.25">
      <c r="A14" s="4" t="s">
        <v>86</v>
      </c>
      <c r="B14" s="4" t="s">
        <v>85</v>
      </c>
      <c r="C14" s="4"/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s="34" customFormat="1" x14ac:dyDescent="0.25">
      <c r="A15" s="4" t="s">
        <v>87</v>
      </c>
      <c r="B15" s="4" t="s">
        <v>85</v>
      </c>
      <c r="C15" s="4"/>
      <c r="D15" s="4"/>
      <c r="E15" s="4"/>
      <c r="F15" s="4"/>
      <c r="G15" s="4">
        <v>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s="34" customFormat="1" x14ac:dyDescent="0.25">
      <c r="A16" s="4" t="s">
        <v>88</v>
      </c>
      <c r="B16" s="4" t="s">
        <v>89</v>
      </c>
      <c r="C16" s="4"/>
      <c r="D16" s="4"/>
      <c r="E16" s="4"/>
      <c r="F16" s="4"/>
      <c r="G16" s="4">
        <v>4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34" customFormat="1" x14ac:dyDescent="0.25">
      <c r="A17" s="4" t="s">
        <v>90</v>
      </c>
      <c r="B17" s="4" t="s">
        <v>89</v>
      </c>
      <c r="C17" s="4"/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34" customFormat="1" x14ac:dyDescent="0.25">
      <c r="A18" s="4" t="s">
        <v>91</v>
      </c>
      <c r="B18" s="4" t="s">
        <v>89</v>
      </c>
      <c r="C18" s="4"/>
      <c r="D18" s="4"/>
      <c r="E18" s="4"/>
      <c r="F18" s="4"/>
      <c r="G18" s="4">
        <v>2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34" customFormat="1" x14ac:dyDescent="0.25">
      <c r="A19" s="4" t="s">
        <v>92</v>
      </c>
      <c r="B19" s="4" t="s">
        <v>93</v>
      </c>
      <c r="C19" s="4"/>
      <c r="D19" s="4"/>
      <c r="E19" s="4"/>
      <c r="F19" s="4"/>
      <c r="G19" s="4">
        <v>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34" customFormat="1" x14ac:dyDescent="0.25">
      <c r="A20" s="4" t="s">
        <v>94</v>
      </c>
      <c r="B20" s="4" t="s">
        <v>95</v>
      </c>
      <c r="C20" s="4"/>
      <c r="D20" s="4"/>
      <c r="E20" s="4"/>
      <c r="F20" s="4"/>
      <c r="G20" s="4">
        <v>1</v>
      </c>
      <c r="H20" s="4">
        <v>52</v>
      </c>
      <c r="I20" s="4"/>
      <c r="J20" s="4">
        <v>4</v>
      </c>
      <c r="K20" s="4"/>
      <c r="L20" s="4"/>
      <c r="M20" s="4"/>
      <c r="N20" s="4"/>
      <c r="O20" s="4"/>
      <c r="P20" s="4"/>
      <c r="Q20" s="4"/>
    </row>
    <row r="21" spans="1:17" s="34" customFormat="1" x14ac:dyDescent="0.25">
      <c r="A21" s="4" t="s">
        <v>96</v>
      </c>
      <c r="B21" s="4" t="s">
        <v>97</v>
      </c>
      <c r="C21" s="4"/>
      <c r="D21" s="4"/>
      <c r="E21" s="4">
        <v>295</v>
      </c>
      <c r="F21" s="4"/>
      <c r="G21" s="4">
        <v>25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34" customFormat="1" x14ac:dyDescent="0.25">
      <c r="A22" s="4" t="s">
        <v>98</v>
      </c>
      <c r="B22" s="4" t="s">
        <v>97</v>
      </c>
      <c r="C22" s="4"/>
      <c r="D22" s="4"/>
      <c r="E22" s="4"/>
      <c r="F22" s="4"/>
      <c r="G22" s="4">
        <v>1</v>
      </c>
      <c r="H22" s="4"/>
      <c r="I22" s="4"/>
      <c r="J22" s="4">
        <v>30</v>
      </c>
      <c r="K22" s="4"/>
      <c r="L22" s="4">
        <v>34</v>
      </c>
      <c r="M22" s="4"/>
      <c r="N22" s="4"/>
      <c r="O22" s="4">
        <v>6</v>
      </c>
      <c r="P22" s="4"/>
      <c r="Q22" s="4"/>
    </row>
    <row r="23" spans="1:17" s="34" customFormat="1" x14ac:dyDescent="0.25">
      <c r="A23" s="4" t="s">
        <v>99</v>
      </c>
      <c r="B23" s="4" t="s">
        <v>97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2</v>
      </c>
      <c r="N23" s="4"/>
      <c r="O23" s="4"/>
      <c r="P23" s="4"/>
      <c r="Q23" s="4"/>
    </row>
    <row r="24" spans="1:17" s="34" customFormat="1" x14ac:dyDescent="0.25">
      <c r="A24" s="4" t="s">
        <v>100</v>
      </c>
      <c r="B24" s="4" t="s">
        <v>97</v>
      </c>
      <c r="C24" s="4"/>
      <c r="D24" s="4"/>
      <c r="E24" s="4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34" customFormat="1" x14ac:dyDescent="0.25">
      <c r="A25" s="4" t="s">
        <v>101</v>
      </c>
      <c r="B25" s="4" t="s">
        <v>102</v>
      </c>
      <c r="C25" s="4"/>
      <c r="D25" s="4"/>
      <c r="E25" s="4"/>
      <c r="F25" s="4"/>
      <c r="G25" s="4"/>
      <c r="H25" s="4">
        <v>84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s="34" customFormat="1" x14ac:dyDescent="0.25">
      <c r="A26" s="4" t="s">
        <v>103</v>
      </c>
      <c r="B26" s="4" t="s">
        <v>104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2</v>
      </c>
      <c r="N26" s="4"/>
      <c r="O26" s="4"/>
      <c r="P26" s="4"/>
      <c r="Q26" s="4"/>
    </row>
    <row r="27" spans="1:17" s="34" customFormat="1" x14ac:dyDescent="0.25">
      <c r="A27" s="4" t="s">
        <v>105</v>
      </c>
      <c r="B27" s="4" t="s">
        <v>106</v>
      </c>
      <c r="C27" s="4"/>
      <c r="D27" s="4"/>
      <c r="E27" s="4"/>
      <c r="F27" s="4"/>
      <c r="G27" s="4">
        <v>6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34" customFormat="1" x14ac:dyDescent="0.25">
      <c r="A28" s="4" t="s">
        <v>108</v>
      </c>
      <c r="B28" s="4" t="s">
        <v>107</v>
      </c>
      <c r="C28" s="4"/>
      <c r="D28" s="4"/>
      <c r="E28" s="4"/>
      <c r="F28" s="4"/>
      <c r="G28" s="4">
        <v>4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34" customFormat="1" x14ac:dyDescent="0.25">
      <c r="A29" s="4" t="s">
        <v>109</v>
      </c>
      <c r="B29" s="4" t="s">
        <v>110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3</v>
      </c>
      <c r="P29" s="4"/>
      <c r="Q29" s="4"/>
    </row>
    <row r="30" spans="1:17" s="34" customFormat="1" x14ac:dyDescent="0.25">
      <c r="A30" s="4" t="s">
        <v>111</v>
      </c>
      <c r="B30" s="4" t="s">
        <v>112</v>
      </c>
      <c r="C30" s="4"/>
      <c r="D30" s="4"/>
      <c r="E30" s="4">
        <v>5</v>
      </c>
      <c r="F30" s="4">
        <v>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34" customFormat="1" x14ac:dyDescent="0.25">
      <c r="A31" s="4" t="s">
        <v>113</v>
      </c>
      <c r="B31" s="4" t="s">
        <v>114</v>
      </c>
      <c r="C31" s="4"/>
      <c r="D31" s="4"/>
      <c r="E31" s="4">
        <v>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34" customFormat="1" x14ac:dyDescent="0.25">
      <c r="A32" s="4" t="s">
        <v>115</v>
      </c>
      <c r="B32" s="4" t="s">
        <v>116</v>
      </c>
      <c r="C32" s="4"/>
      <c r="D32" s="4"/>
      <c r="E32" s="4"/>
      <c r="F32" s="4"/>
      <c r="G32" s="4"/>
      <c r="H32" s="33"/>
      <c r="I32" s="4"/>
      <c r="J32" s="4"/>
      <c r="K32" s="4"/>
      <c r="L32" s="4">
        <v>10</v>
      </c>
      <c r="M32" s="4"/>
      <c r="N32" s="4"/>
      <c r="O32" s="4"/>
      <c r="P32" s="4"/>
      <c r="Q32" s="4">
        <v>1</v>
      </c>
    </row>
    <row r="33" spans="1:17" s="34" customFormat="1" x14ac:dyDescent="0.25">
      <c r="A33" s="4" t="s">
        <v>117</v>
      </c>
      <c r="B33" s="4" t="s">
        <v>116</v>
      </c>
      <c r="C33" s="4"/>
      <c r="D33" s="4"/>
      <c r="E33" s="4"/>
      <c r="F33" s="4">
        <v>3</v>
      </c>
      <c r="G33" s="4"/>
      <c r="H33" s="4"/>
      <c r="I33" s="4"/>
      <c r="J33" s="4"/>
      <c r="K33" s="4"/>
      <c r="L33" s="4">
        <v>10</v>
      </c>
      <c r="M33" s="4"/>
      <c r="N33" s="4"/>
      <c r="O33" s="4"/>
      <c r="P33" s="4"/>
      <c r="Q33" s="4"/>
    </row>
    <row r="34" spans="1:17" s="34" customFormat="1" x14ac:dyDescent="0.25">
      <c r="A34" s="4" t="s">
        <v>118</v>
      </c>
      <c r="B34" s="4" t="s">
        <v>119</v>
      </c>
      <c r="C34" s="4"/>
      <c r="D34" s="4"/>
      <c r="E34" s="4"/>
      <c r="F34" s="4"/>
      <c r="G34" s="4"/>
      <c r="H34" s="4"/>
      <c r="I34" s="4"/>
      <c r="J34" s="4">
        <v>5</v>
      </c>
      <c r="K34" s="4"/>
      <c r="L34" s="4"/>
      <c r="M34" s="4"/>
      <c r="N34" s="4"/>
      <c r="O34" s="4"/>
      <c r="P34" s="4"/>
      <c r="Q34" s="4"/>
    </row>
    <row r="35" spans="1:17" s="34" customFormat="1" x14ac:dyDescent="0.25">
      <c r="A35" s="4" t="s">
        <v>120</v>
      </c>
      <c r="B35" s="4" t="s">
        <v>119</v>
      </c>
      <c r="C35" s="4"/>
      <c r="D35" s="4"/>
      <c r="E35" s="4"/>
      <c r="F35" s="4"/>
      <c r="G35" s="4"/>
      <c r="H35" s="4">
        <v>4</v>
      </c>
      <c r="I35" s="4"/>
      <c r="J35" s="4"/>
      <c r="K35" s="4"/>
      <c r="L35" s="4"/>
      <c r="M35" s="4"/>
      <c r="N35" s="4"/>
      <c r="O35" s="4"/>
      <c r="P35" s="4"/>
      <c r="Q35" s="4"/>
    </row>
    <row r="36" spans="1:17" s="34" customFormat="1" x14ac:dyDescent="0.25">
      <c r="A36" s="4" t="s">
        <v>121</v>
      </c>
      <c r="B36" s="4" t="s">
        <v>119</v>
      </c>
      <c r="C36" s="4"/>
      <c r="D36" s="4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4"/>
      <c r="P36" s="4"/>
      <c r="Q36" s="4"/>
    </row>
    <row r="37" spans="1:17" s="34" customFormat="1" x14ac:dyDescent="0.25">
      <c r="A37" s="4" t="s">
        <v>122</v>
      </c>
      <c r="B37" s="4" t="s">
        <v>123</v>
      </c>
      <c r="C37" s="4"/>
      <c r="D37" s="4">
        <v>54</v>
      </c>
      <c r="E37" s="4"/>
      <c r="F37" s="4"/>
      <c r="G37" s="4"/>
      <c r="H37" s="4">
        <v>80</v>
      </c>
      <c r="I37" s="4"/>
      <c r="J37" s="4">
        <v>30</v>
      </c>
      <c r="K37" s="4"/>
      <c r="L37" s="4"/>
      <c r="M37" s="4"/>
      <c r="N37" s="4"/>
      <c r="O37" s="4"/>
      <c r="P37" s="4"/>
      <c r="Q37" s="4"/>
    </row>
    <row r="38" spans="1:17" s="34" customFormat="1" x14ac:dyDescent="0.25">
      <c r="A38" s="4" t="s">
        <v>124</v>
      </c>
      <c r="B38" s="4" t="s">
        <v>123</v>
      </c>
      <c r="C38" s="4"/>
      <c r="D38" s="4">
        <v>9</v>
      </c>
      <c r="E38" s="4">
        <v>30</v>
      </c>
      <c r="F38" s="4"/>
      <c r="G38" s="4"/>
      <c r="H38" s="4"/>
      <c r="I38" s="4">
        <v>1</v>
      </c>
      <c r="J38" s="4"/>
      <c r="K38" s="4"/>
      <c r="L38" s="4"/>
      <c r="M38" s="4"/>
      <c r="N38" s="4"/>
      <c r="O38" s="4"/>
      <c r="P38" s="4"/>
      <c r="Q38" s="4"/>
    </row>
    <row r="39" spans="1:17" s="34" customFormat="1" x14ac:dyDescent="0.25">
      <c r="A39" s="4" t="s">
        <v>125</v>
      </c>
      <c r="B39" s="4" t="s">
        <v>126</v>
      </c>
      <c r="C39" s="4"/>
      <c r="D39" s="4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34" customFormat="1" x14ac:dyDescent="0.25">
      <c r="A40" s="4" t="s">
        <v>127</v>
      </c>
      <c r="B40" s="4" t="s">
        <v>128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>
        <v>3</v>
      </c>
      <c r="N40" s="4"/>
      <c r="O40" s="4"/>
      <c r="P40" s="4"/>
      <c r="Q40" s="4"/>
    </row>
    <row r="41" spans="1:17" s="34" customFormat="1" x14ac:dyDescent="0.25">
      <c r="A41" s="4" t="s">
        <v>129</v>
      </c>
      <c r="B41" s="4" t="s">
        <v>130</v>
      </c>
      <c r="C41" s="4"/>
      <c r="D41" s="4"/>
      <c r="E41" s="4"/>
      <c r="F41" s="4"/>
      <c r="G41" s="4"/>
      <c r="H41" s="4"/>
      <c r="I41" s="4"/>
      <c r="J41" s="4"/>
      <c r="K41" s="4"/>
      <c r="L41" s="4">
        <v>3</v>
      </c>
      <c r="M41" s="4"/>
      <c r="N41" s="4"/>
      <c r="O41" s="4"/>
      <c r="P41" s="4"/>
      <c r="Q41" s="4">
        <v>3</v>
      </c>
    </row>
    <row r="42" spans="1:17" s="34" customFormat="1" x14ac:dyDescent="0.25">
      <c r="A42" s="4" t="s">
        <v>131</v>
      </c>
      <c r="B42" s="4" t="s">
        <v>130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2</v>
      </c>
      <c r="P42" s="4"/>
      <c r="Q42" s="4"/>
    </row>
    <row r="43" spans="1:17" s="34" customFormat="1" x14ac:dyDescent="0.25">
      <c r="A43" s="4" t="s">
        <v>132</v>
      </c>
      <c r="B43" s="4" t="s">
        <v>130</v>
      </c>
      <c r="C43" s="4"/>
      <c r="D43" s="4"/>
      <c r="E43" s="4"/>
      <c r="F43" s="4">
        <v>13</v>
      </c>
      <c r="G43" s="4"/>
      <c r="H43" s="4"/>
      <c r="I43" s="4"/>
      <c r="J43" s="4"/>
      <c r="K43" s="4"/>
      <c r="L43" s="4"/>
      <c r="M43" s="4"/>
      <c r="N43" s="4"/>
      <c r="O43" s="4">
        <v>7</v>
      </c>
      <c r="P43" s="4"/>
      <c r="Q43" s="4">
        <v>2</v>
      </c>
    </row>
    <row r="44" spans="1:17" s="34" customFormat="1" x14ac:dyDescent="0.25">
      <c r="A44" s="4" t="s">
        <v>133</v>
      </c>
      <c r="B44" s="4" t="s">
        <v>130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10</v>
      </c>
      <c r="P44" s="4"/>
      <c r="Q44" s="4">
        <v>15</v>
      </c>
    </row>
    <row r="45" spans="1:17" s="34" customFormat="1" x14ac:dyDescent="0.25">
      <c r="A45" s="4" t="s">
        <v>134</v>
      </c>
      <c r="B45" s="4" t="s">
        <v>130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7</v>
      </c>
      <c r="P45" s="4"/>
      <c r="Q45" s="4"/>
    </row>
    <row r="46" spans="1:17" s="34" customFormat="1" x14ac:dyDescent="0.25">
      <c r="A46" s="4" t="s">
        <v>135</v>
      </c>
      <c r="B46" s="4" t="s">
        <v>130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v>1</v>
      </c>
      <c r="P46" s="4"/>
      <c r="Q46" s="4"/>
    </row>
    <row r="47" spans="1:17" s="34" customFormat="1" x14ac:dyDescent="0.25">
      <c r="A47" s="4" t="s">
        <v>136</v>
      </c>
      <c r="B47" s="4" t="s">
        <v>130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1</v>
      </c>
      <c r="P47" s="4"/>
      <c r="Q47" s="4"/>
    </row>
    <row r="48" spans="1:17" s="34" customFormat="1" x14ac:dyDescent="0.25">
      <c r="A48" s="4" t="s">
        <v>137</v>
      </c>
      <c r="B48" s="4" t="s">
        <v>130</v>
      </c>
      <c r="C48" s="4"/>
      <c r="D48" s="4"/>
      <c r="E48" s="4"/>
      <c r="F48" s="4"/>
      <c r="G48" s="4"/>
      <c r="H48" s="4"/>
      <c r="I48" s="4"/>
      <c r="J48" s="4"/>
      <c r="K48" s="4"/>
      <c r="L48" s="4">
        <v>20</v>
      </c>
      <c r="M48" s="4"/>
      <c r="N48" s="4"/>
      <c r="O48" s="4"/>
      <c r="P48" s="4"/>
      <c r="Q48" s="4"/>
    </row>
    <row r="49" spans="1:17" s="34" customFormat="1" x14ac:dyDescent="0.25">
      <c r="A49" s="4" t="s">
        <v>138</v>
      </c>
      <c r="B49" s="4" t="s">
        <v>139</v>
      </c>
      <c r="C49" s="4">
        <v>2</v>
      </c>
      <c r="D49" s="4"/>
      <c r="E49" s="4"/>
      <c r="F49" s="4"/>
      <c r="G49" s="4">
        <v>29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34" customFormat="1" x14ac:dyDescent="0.25">
      <c r="A50" s="4" t="s">
        <v>140</v>
      </c>
      <c r="B50" s="4" t="s">
        <v>141</v>
      </c>
      <c r="C50" s="4"/>
      <c r="D50" s="4"/>
      <c r="E50" s="4"/>
      <c r="F50" s="4">
        <v>9</v>
      </c>
      <c r="G50" s="4"/>
      <c r="H50" s="4"/>
      <c r="I50" s="4"/>
      <c r="J50" s="4"/>
      <c r="K50" s="4"/>
      <c r="L50" s="4"/>
      <c r="M50" s="4"/>
      <c r="N50" s="4"/>
      <c r="O50" s="4">
        <v>44</v>
      </c>
      <c r="P50" s="4"/>
      <c r="Q50" s="4"/>
    </row>
    <row r="51" spans="1:17" s="34" customFormat="1" x14ac:dyDescent="0.25">
      <c r="A51" s="4" t="s">
        <v>133</v>
      </c>
      <c r="B51" s="4" t="s">
        <v>141</v>
      </c>
      <c r="C51" s="4"/>
      <c r="D51" s="4"/>
      <c r="E51" s="4"/>
      <c r="F51" s="4"/>
      <c r="G51" s="4">
        <v>18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34" customFormat="1" x14ac:dyDescent="0.25">
      <c r="A52" s="4" t="s">
        <v>111</v>
      </c>
      <c r="B52" s="4" t="s">
        <v>142</v>
      </c>
      <c r="C52" s="4"/>
      <c r="D52" s="4"/>
      <c r="E52" s="4"/>
      <c r="F52" s="4"/>
      <c r="G52" s="4">
        <v>9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s="34" customFormat="1" x14ac:dyDescent="0.25">
      <c r="A53" s="4" t="s">
        <v>143</v>
      </c>
      <c r="B53" s="4" t="s">
        <v>144</v>
      </c>
      <c r="C53" s="4"/>
      <c r="D53" s="4"/>
      <c r="E53" s="4"/>
      <c r="F53" s="4"/>
      <c r="G53" s="4">
        <v>76</v>
      </c>
      <c r="H53" s="4"/>
      <c r="I53" s="4">
        <v>31</v>
      </c>
      <c r="J53" s="4"/>
      <c r="K53" s="4"/>
      <c r="L53" s="4"/>
      <c r="M53" s="4"/>
      <c r="N53" s="4"/>
      <c r="O53" s="4"/>
      <c r="P53" s="4"/>
      <c r="Q53" s="4"/>
    </row>
    <row r="54" spans="1:17" s="34" customFormat="1" x14ac:dyDescent="0.25">
      <c r="A54" s="4" t="s">
        <v>111</v>
      </c>
      <c r="B54" s="4" t="s">
        <v>145</v>
      </c>
      <c r="C54" s="4"/>
      <c r="D54" s="4"/>
      <c r="E54" s="4"/>
      <c r="F54" s="4">
        <v>11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34" customFormat="1" x14ac:dyDescent="0.25">
      <c r="A55" s="4" t="s">
        <v>111</v>
      </c>
      <c r="B55" s="4" t="s">
        <v>148</v>
      </c>
      <c r="C55" s="4"/>
      <c r="D55" s="4"/>
      <c r="E55" s="4">
        <v>15</v>
      </c>
      <c r="F55" s="4">
        <v>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34" customFormat="1" x14ac:dyDescent="0.25">
      <c r="A56" s="4" t="s">
        <v>149</v>
      </c>
      <c r="B56" s="4" t="s">
        <v>150</v>
      </c>
      <c r="C56" s="4"/>
      <c r="D56" s="4"/>
      <c r="E56" s="4"/>
      <c r="F56" s="4"/>
      <c r="G56" s="4"/>
      <c r="H56" s="4">
        <v>52</v>
      </c>
      <c r="I56" s="4"/>
      <c r="J56" s="4"/>
      <c r="K56" s="4"/>
      <c r="L56" s="4"/>
      <c r="M56" s="4"/>
      <c r="N56" s="4"/>
      <c r="O56" s="4"/>
      <c r="P56" s="4"/>
      <c r="Q56" s="4"/>
    </row>
    <row r="57" spans="1:17" s="34" customFormat="1" x14ac:dyDescent="0.25">
      <c r="A57" s="4" t="s">
        <v>149</v>
      </c>
      <c r="B57" s="4" t="s">
        <v>151</v>
      </c>
      <c r="C57" s="4"/>
      <c r="D57" s="4"/>
      <c r="E57" s="4"/>
      <c r="F57" s="4"/>
      <c r="G57" s="4"/>
      <c r="H57" s="4"/>
      <c r="I57" s="4"/>
      <c r="J57" s="4">
        <v>21</v>
      </c>
      <c r="K57" s="4"/>
      <c r="L57" s="4"/>
      <c r="M57" s="4"/>
      <c r="N57" s="4"/>
      <c r="O57" s="4"/>
      <c r="P57" s="4">
        <v>63</v>
      </c>
      <c r="Q57" s="4"/>
    </row>
  </sheetData>
  <mergeCells count="9">
    <mergeCell ref="C3:J3"/>
    <mergeCell ref="C2:K2"/>
    <mergeCell ref="L2:P2"/>
    <mergeCell ref="L3:P3"/>
    <mergeCell ref="A1:B1"/>
    <mergeCell ref="C1:E1"/>
    <mergeCell ref="G1:Q1"/>
    <mergeCell ref="A2:A4"/>
    <mergeCell ref="B2:B4"/>
  </mergeCells>
  <pageMargins left="0.23622047244094491" right="0.23622047244094491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31" zoomScale="70" zoomScaleNormal="70" workbookViewId="0">
      <selection activeCell="G3" sqref="G3:AJ3"/>
    </sheetView>
  </sheetViews>
  <sheetFormatPr defaultRowHeight="15" x14ac:dyDescent="0.25"/>
  <cols>
    <col min="1" max="1" width="59" bestFit="1" customWidth="1"/>
    <col min="2" max="2" width="23" bestFit="1" customWidth="1"/>
  </cols>
  <sheetData>
    <row r="1" spans="1:37" ht="16.5" thickBot="1" x14ac:dyDescent="0.3">
      <c r="A1" s="44" t="s">
        <v>0</v>
      </c>
      <c r="B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8"/>
    </row>
    <row r="2" spans="1:37" ht="16.5" thickBot="1" x14ac:dyDescent="0.3">
      <c r="A2" s="49" t="s">
        <v>2</v>
      </c>
      <c r="B2" s="49" t="s">
        <v>3</v>
      </c>
      <c r="C2" s="58" t="s">
        <v>6</v>
      </c>
      <c r="D2" s="59"/>
      <c r="E2" s="60"/>
      <c r="F2" s="61"/>
      <c r="G2" s="62" t="s">
        <v>7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7" ht="45.75" customHeight="1" x14ac:dyDescent="0.25">
      <c r="A3" s="50"/>
      <c r="B3" s="51"/>
      <c r="C3" s="52" t="s">
        <v>32</v>
      </c>
      <c r="D3" s="53"/>
      <c r="E3" s="36"/>
      <c r="F3" s="54"/>
      <c r="G3" s="55" t="s">
        <v>33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</row>
    <row r="4" spans="1:37" ht="30" x14ac:dyDescent="0.25">
      <c r="A4" s="50"/>
      <c r="B4" s="51"/>
      <c r="C4" s="12" t="s">
        <v>38</v>
      </c>
      <c r="D4" s="13" t="s">
        <v>39</v>
      </c>
      <c r="E4" s="14" t="s">
        <v>40</v>
      </c>
      <c r="F4" s="15" t="s">
        <v>41</v>
      </c>
      <c r="G4" s="16" t="s">
        <v>42</v>
      </c>
      <c r="H4" s="17" t="s">
        <v>43</v>
      </c>
      <c r="I4" s="17" t="s">
        <v>44</v>
      </c>
      <c r="J4" s="17" t="s">
        <v>45</v>
      </c>
      <c r="K4" s="17" t="s">
        <v>46</v>
      </c>
      <c r="L4" s="17" t="s">
        <v>47</v>
      </c>
      <c r="M4" s="17" t="s">
        <v>48</v>
      </c>
      <c r="N4" s="17" t="s">
        <v>49</v>
      </c>
      <c r="O4" s="17" t="s">
        <v>50</v>
      </c>
      <c r="P4" s="17" t="s">
        <v>51</v>
      </c>
      <c r="Q4" s="17" t="s">
        <v>52</v>
      </c>
      <c r="R4" s="17" t="s">
        <v>53</v>
      </c>
      <c r="S4" s="17" t="s">
        <v>54</v>
      </c>
      <c r="T4" s="17" t="s">
        <v>55</v>
      </c>
      <c r="U4" s="17" t="s">
        <v>56</v>
      </c>
      <c r="V4" s="17" t="s">
        <v>57</v>
      </c>
      <c r="W4" s="17" t="s">
        <v>58</v>
      </c>
      <c r="X4" s="17" t="s">
        <v>59</v>
      </c>
      <c r="Y4" s="17" t="s">
        <v>60</v>
      </c>
      <c r="Z4" s="17" t="s">
        <v>61</v>
      </c>
      <c r="AA4" s="17" t="s">
        <v>62</v>
      </c>
      <c r="AB4" s="17" t="s">
        <v>63</v>
      </c>
      <c r="AC4" s="17" t="s">
        <v>64</v>
      </c>
      <c r="AD4" s="17" t="s">
        <v>65</v>
      </c>
      <c r="AE4" s="17" t="s">
        <v>66</v>
      </c>
      <c r="AF4" s="17" t="s">
        <v>67</v>
      </c>
      <c r="AG4" s="17" t="s">
        <v>68</v>
      </c>
      <c r="AH4" s="17" t="s">
        <v>69</v>
      </c>
      <c r="AI4" s="17" t="s">
        <v>70</v>
      </c>
      <c r="AJ4" s="18" t="s">
        <v>71</v>
      </c>
    </row>
    <row r="5" spans="1:37" ht="15.75" x14ac:dyDescent="0.25">
      <c r="A5" s="30"/>
      <c r="B5" s="31" t="s">
        <v>72</v>
      </c>
      <c r="C5" s="31">
        <f t="shared" ref="C5:AJ5" si="0">SUM(C6:C62)</f>
        <v>7</v>
      </c>
      <c r="D5" s="31">
        <f t="shared" si="0"/>
        <v>47</v>
      </c>
      <c r="E5" s="31">
        <f t="shared" si="0"/>
        <v>31</v>
      </c>
      <c r="F5" s="31">
        <f t="shared" si="0"/>
        <v>121</v>
      </c>
      <c r="G5" s="31">
        <f t="shared" si="0"/>
        <v>62</v>
      </c>
      <c r="H5" s="31">
        <f t="shared" si="0"/>
        <v>7</v>
      </c>
      <c r="I5" s="31">
        <f t="shared" si="0"/>
        <v>44</v>
      </c>
      <c r="J5" s="31">
        <f t="shared" si="0"/>
        <v>44</v>
      </c>
      <c r="K5" s="31">
        <f t="shared" si="0"/>
        <v>134</v>
      </c>
      <c r="L5" s="31">
        <f t="shared" si="0"/>
        <v>438</v>
      </c>
      <c r="M5" s="31">
        <f t="shared" si="0"/>
        <v>50</v>
      </c>
      <c r="N5" s="31">
        <f t="shared" si="0"/>
        <v>128</v>
      </c>
      <c r="O5" s="31">
        <f t="shared" si="0"/>
        <v>73</v>
      </c>
      <c r="P5" s="31">
        <f t="shared" si="0"/>
        <v>53</v>
      </c>
      <c r="Q5" s="31">
        <f t="shared" si="0"/>
        <v>22</v>
      </c>
      <c r="R5" s="31">
        <f t="shared" si="0"/>
        <v>218</v>
      </c>
      <c r="S5" s="31">
        <f t="shared" si="0"/>
        <v>92</v>
      </c>
      <c r="T5" s="31">
        <f t="shared" si="0"/>
        <v>64</v>
      </c>
      <c r="U5" s="31">
        <f t="shared" si="0"/>
        <v>21</v>
      </c>
      <c r="V5" s="31">
        <f t="shared" si="0"/>
        <v>136</v>
      </c>
      <c r="W5" s="31">
        <f t="shared" si="0"/>
        <v>0</v>
      </c>
      <c r="X5" s="31">
        <f t="shared" si="0"/>
        <v>14</v>
      </c>
      <c r="Y5" s="31">
        <f t="shared" si="0"/>
        <v>18</v>
      </c>
      <c r="Z5" s="31">
        <f t="shared" si="0"/>
        <v>17</v>
      </c>
      <c r="AA5" s="31">
        <f t="shared" si="0"/>
        <v>59</v>
      </c>
      <c r="AB5" s="31">
        <f t="shared" si="0"/>
        <v>3</v>
      </c>
      <c r="AC5" s="31">
        <f t="shared" si="0"/>
        <v>24</v>
      </c>
      <c r="AD5" s="31">
        <f t="shared" si="0"/>
        <v>4</v>
      </c>
      <c r="AE5" s="31">
        <f t="shared" si="0"/>
        <v>18</v>
      </c>
      <c r="AF5" s="31">
        <f t="shared" si="0"/>
        <v>71</v>
      </c>
      <c r="AG5" s="31">
        <f t="shared" si="0"/>
        <v>35</v>
      </c>
      <c r="AH5" s="31">
        <f t="shared" si="0"/>
        <v>0</v>
      </c>
      <c r="AI5" s="31">
        <f t="shared" si="0"/>
        <v>3</v>
      </c>
      <c r="AJ5" s="31">
        <f t="shared" si="0"/>
        <v>81</v>
      </c>
      <c r="AK5" s="35"/>
    </row>
    <row r="6" spans="1:37" s="34" customFormat="1" x14ac:dyDescent="0.25">
      <c r="A6" s="4" t="s">
        <v>73</v>
      </c>
      <c r="B6" s="4" t="s">
        <v>74</v>
      </c>
      <c r="C6" s="4"/>
      <c r="D6" s="4"/>
      <c r="E6" s="4">
        <v>1</v>
      </c>
      <c r="F6" s="4"/>
      <c r="G6" s="4">
        <v>59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65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v>7</v>
      </c>
    </row>
    <row r="7" spans="1:37" s="34" customFormat="1" x14ac:dyDescent="0.25">
      <c r="A7" s="4" t="s">
        <v>77</v>
      </c>
      <c r="B7" s="4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47</v>
      </c>
      <c r="AB7" s="4"/>
      <c r="AC7" s="4"/>
      <c r="AD7" s="4"/>
      <c r="AE7" s="4"/>
      <c r="AF7" s="4"/>
      <c r="AG7" s="4"/>
      <c r="AH7" s="4"/>
      <c r="AI7" s="4"/>
      <c r="AJ7" s="4"/>
    </row>
    <row r="8" spans="1:37" s="34" customFormat="1" x14ac:dyDescent="0.25">
      <c r="A8" s="4" t="s">
        <v>78</v>
      </c>
      <c r="B8" s="4" t="s">
        <v>79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3</v>
      </c>
      <c r="R8" s="4"/>
      <c r="S8" s="4"/>
      <c r="T8" s="4"/>
      <c r="U8" s="4"/>
      <c r="V8" s="4"/>
      <c r="W8" s="4"/>
      <c r="X8" s="4"/>
      <c r="Y8" s="4"/>
      <c r="Z8" s="4">
        <v>8</v>
      </c>
      <c r="AA8" s="4"/>
      <c r="AB8" s="4"/>
      <c r="AC8" s="4"/>
      <c r="AD8" s="4"/>
      <c r="AE8" s="4"/>
      <c r="AF8" s="4"/>
      <c r="AG8" s="4"/>
      <c r="AH8" s="4"/>
      <c r="AI8" s="4"/>
      <c r="AJ8" s="4">
        <v>3</v>
      </c>
    </row>
    <row r="9" spans="1:37" s="34" customFormat="1" x14ac:dyDescent="0.25">
      <c r="A9" s="4" t="s">
        <v>78</v>
      </c>
      <c r="B9" s="4" t="s">
        <v>80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4</v>
      </c>
      <c r="R9" s="4"/>
      <c r="S9" s="4"/>
      <c r="T9" s="4">
        <v>1</v>
      </c>
      <c r="U9" s="4"/>
      <c r="V9" s="4">
        <v>1</v>
      </c>
      <c r="W9" s="4"/>
      <c r="X9" s="4"/>
      <c r="Y9" s="4"/>
      <c r="Z9" s="4">
        <v>9</v>
      </c>
      <c r="AA9" s="4"/>
      <c r="AB9" s="4">
        <v>3</v>
      </c>
      <c r="AC9" s="4"/>
      <c r="AD9" s="4">
        <v>1</v>
      </c>
      <c r="AE9" s="4">
        <v>18</v>
      </c>
      <c r="AF9" s="4"/>
      <c r="AG9" s="4">
        <v>8</v>
      </c>
      <c r="AH9" s="4"/>
      <c r="AI9" s="4">
        <v>1</v>
      </c>
      <c r="AJ9" s="4">
        <v>7</v>
      </c>
    </row>
    <row r="10" spans="1:37" s="34" customFormat="1" x14ac:dyDescent="0.25">
      <c r="A10" s="4" t="s">
        <v>81</v>
      </c>
      <c r="B10" s="4" t="s">
        <v>82</v>
      </c>
      <c r="C10" s="4"/>
      <c r="D10" s="4"/>
      <c r="E10" s="4"/>
      <c r="F10" s="4"/>
      <c r="G10" s="4"/>
      <c r="H10" s="4"/>
      <c r="I10" s="4">
        <v>3</v>
      </c>
      <c r="J10" s="4"/>
      <c r="K10" s="4"/>
      <c r="L10" s="4"/>
      <c r="M10" s="4"/>
      <c r="N10" s="4"/>
      <c r="O10" s="4"/>
      <c r="P10" s="4">
        <v>2</v>
      </c>
      <c r="Q10" s="4">
        <v>2</v>
      </c>
      <c r="R10" s="4">
        <v>130</v>
      </c>
      <c r="S10" s="4"/>
      <c r="T10" s="4">
        <v>5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7" s="34" customFormat="1" x14ac:dyDescent="0.25">
      <c r="A11" s="4" t="s">
        <v>83</v>
      </c>
      <c r="B11" s="4" t="s">
        <v>82</v>
      </c>
      <c r="C11" s="4"/>
      <c r="D11" s="4"/>
      <c r="E11" s="4"/>
      <c r="F11" s="4">
        <v>21</v>
      </c>
      <c r="G11" s="4"/>
      <c r="H11" s="4"/>
      <c r="I11" s="4"/>
      <c r="J11" s="4"/>
      <c r="K11" s="4"/>
      <c r="L11" s="4"/>
      <c r="M11" s="4"/>
      <c r="N11" s="4"/>
      <c r="O11" s="4">
        <v>10</v>
      </c>
      <c r="P11" s="4">
        <v>1</v>
      </c>
      <c r="Q11" s="4"/>
      <c r="R11" s="4"/>
      <c r="S11" s="4"/>
      <c r="T11" s="4"/>
      <c r="U11" s="4"/>
      <c r="V11" s="4">
        <v>59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7" s="34" customFormat="1" x14ac:dyDescent="0.25">
      <c r="A12" s="4" t="s">
        <v>88</v>
      </c>
      <c r="B12" s="4" t="s">
        <v>89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7" s="34" customFormat="1" x14ac:dyDescent="0.25">
      <c r="A13" s="4" t="s">
        <v>90</v>
      </c>
      <c r="B13" s="4" t="s">
        <v>89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7" s="34" customFormat="1" x14ac:dyDescent="0.25">
      <c r="A14" s="4" t="s">
        <v>91</v>
      </c>
      <c r="B14" s="4" t="s">
        <v>89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7" s="34" customFormat="1" x14ac:dyDescent="0.25">
      <c r="A15" s="4" t="s">
        <v>92</v>
      </c>
      <c r="B15" s="4" t="s">
        <v>93</v>
      </c>
      <c r="C15" s="4"/>
      <c r="D15" s="4"/>
      <c r="E15" s="4"/>
      <c r="F15" s="4"/>
      <c r="G15" s="4"/>
      <c r="H15" s="4"/>
      <c r="I15" s="4"/>
      <c r="J15" s="4"/>
      <c r="K15" s="4">
        <v>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7" s="34" customFormat="1" x14ac:dyDescent="0.25">
      <c r="A16" s="4" t="s">
        <v>96</v>
      </c>
      <c r="B16" s="4" t="s">
        <v>97</v>
      </c>
      <c r="C16" s="4">
        <v>3</v>
      </c>
      <c r="D16" s="4"/>
      <c r="E16" s="4"/>
      <c r="F16" s="4"/>
      <c r="G16" s="4"/>
      <c r="H16" s="4"/>
      <c r="I16" s="4"/>
      <c r="J16" s="4"/>
      <c r="K16" s="4">
        <v>124</v>
      </c>
      <c r="L16" s="4">
        <v>431</v>
      </c>
      <c r="M16" s="4">
        <v>9</v>
      </c>
      <c r="N16" s="4">
        <v>16</v>
      </c>
      <c r="O16" s="4"/>
      <c r="P16" s="4">
        <v>35</v>
      </c>
      <c r="Q16" s="4"/>
      <c r="R16" s="4"/>
      <c r="S16" s="4">
        <v>1</v>
      </c>
      <c r="T16" s="4">
        <v>30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4" customFormat="1" x14ac:dyDescent="0.25">
      <c r="A17" s="4" t="s">
        <v>98</v>
      </c>
      <c r="B17" s="4" t="s">
        <v>97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79</v>
      </c>
      <c r="O17" s="4">
        <v>7</v>
      </c>
      <c r="P17" s="4"/>
      <c r="Q17" s="4"/>
      <c r="R17" s="4"/>
      <c r="S17" s="4"/>
      <c r="T17" s="4">
        <v>5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4" customFormat="1" x14ac:dyDescent="0.25">
      <c r="A18" s="4" t="s">
        <v>99</v>
      </c>
      <c r="B18" s="4" t="s">
        <v>97</v>
      </c>
      <c r="C18" s="4"/>
      <c r="D18" s="4"/>
      <c r="E18" s="4"/>
      <c r="F18" s="4"/>
      <c r="G18" s="4"/>
      <c r="H18" s="4"/>
      <c r="I18" s="4"/>
      <c r="J18" s="4"/>
      <c r="K18" s="4">
        <v>4</v>
      </c>
      <c r="L18" s="4">
        <v>2</v>
      </c>
      <c r="M18" s="4"/>
      <c r="N18" s="4"/>
      <c r="O18" s="4"/>
      <c r="P18" s="4"/>
      <c r="Q18" s="4"/>
      <c r="R18" s="4">
        <v>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4" customFormat="1" x14ac:dyDescent="0.25">
      <c r="A19" s="4" t="s">
        <v>100</v>
      </c>
      <c r="B19" s="4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4">
        <v>4</v>
      </c>
      <c r="M19" s="4"/>
      <c r="N19" s="4">
        <v>1</v>
      </c>
      <c r="O19" s="4"/>
      <c r="P19" s="4"/>
      <c r="Q19" s="4"/>
      <c r="R19" s="4">
        <v>3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4" customFormat="1" x14ac:dyDescent="0.25">
      <c r="A20" s="4" t="s">
        <v>101</v>
      </c>
      <c r="B20" s="4" t="s">
        <v>102</v>
      </c>
      <c r="C20" s="4"/>
      <c r="D20" s="4"/>
      <c r="E20" s="4"/>
      <c r="F20" s="4"/>
      <c r="G20" s="4"/>
      <c r="H20" s="4"/>
      <c r="I20" s="4">
        <v>35</v>
      </c>
      <c r="J20" s="4">
        <v>44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4" customFormat="1" x14ac:dyDescent="0.25">
      <c r="A21" s="4" t="s">
        <v>105</v>
      </c>
      <c r="B21" s="4" t="s">
        <v>106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69</v>
      </c>
      <c r="S21" s="4"/>
      <c r="T21" s="4"/>
      <c r="U21" s="4"/>
      <c r="V21" s="4">
        <v>12</v>
      </c>
      <c r="W21" s="4"/>
      <c r="X21" s="4">
        <v>8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4" customFormat="1" x14ac:dyDescent="0.25">
      <c r="A22" s="4" t="s">
        <v>108</v>
      </c>
      <c r="B22" s="4" t="s">
        <v>107</v>
      </c>
      <c r="C22" s="4"/>
      <c r="D22" s="4"/>
      <c r="E22" s="4"/>
      <c r="F22" s="4"/>
      <c r="G22" s="4"/>
      <c r="H22" s="4"/>
      <c r="I22" s="4"/>
      <c r="J22" s="4"/>
      <c r="K22" s="4">
        <v>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4" customFormat="1" x14ac:dyDescent="0.25">
      <c r="A23" s="4" t="s">
        <v>109</v>
      </c>
      <c r="B23" s="4" t="s">
        <v>110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3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4" customFormat="1" x14ac:dyDescent="0.25">
      <c r="A24" s="4" t="s">
        <v>111</v>
      </c>
      <c r="B24" s="4" t="s">
        <v>112</v>
      </c>
      <c r="C24" s="4"/>
      <c r="D24" s="4"/>
      <c r="E24" s="4"/>
      <c r="F24" s="4">
        <v>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4</v>
      </c>
      <c r="S24" s="4"/>
      <c r="T24" s="4"/>
      <c r="U24" s="4"/>
      <c r="V24" s="4"/>
      <c r="W24" s="4"/>
      <c r="X24" s="4"/>
      <c r="Y24" s="4">
        <v>5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4" customFormat="1" x14ac:dyDescent="0.25">
      <c r="A25" s="4" t="s">
        <v>113</v>
      </c>
      <c r="B25" s="4" t="s">
        <v>114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6</v>
      </c>
      <c r="S25" s="4"/>
      <c r="T25" s="4"/>
      <c r="U25" s="4"/>
      <c r="V25" s="4"/>
      <c r="W25" s="4"/>
      <c r="X25" s="4"/>
      <c r="Y25" s="4">
        <v>3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4" customFormat="1" x14ac:dyDescent="0.25">
      <c r="A26" s="4" t="s">
        <v>115</v>
      </c>
      <c r="B26" s="4" t="s">
        <v>116</v>
      </c>
      <c r="C26" s="4"/>
      <c r="D26" s="4"/>
      <c r="E26" s="4"/>
      <c r="F26" s="4"/>
      <c r="G26" s="4"/>
      <c r="H26" s="4"/>
      <c r="I26" s="4"/>
      <c r="J26" s="4"/>
      <c r="K26" s="4"/>
      <c r="L26" s="4">
        <v>1</v>
      </c>
      <c r="M26" s="4"/>
      <c r="N26" s="4"/>
      <c r="O26" s="4"/>
      <c r="P26" s="4"/>
      <c r="Q26" s="4"/>
      <c r="R26" s="4"/>
      <c r="S26" s="4">
        <v>19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>
        <v>4</v>
      </c>
    </row>
    <row r="27" spans="1:36" s="34" customFormat="1" x14ac:dyDescent="0.25">
      <c r="A27" s="4" t="s">
        <v>117</v>
      </c>
      <c r="B27" s="4" t="s">
        <v>116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7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4</v>
      </c>
    </row>
    <row r="28" spans="1:36" s="34" customFormat="1" x14ac:dyDescent="0.25">
      <c r="A28" s="4" t="s">
        <v>118</v>
      </c>
      <c r="B28" s="4" t="s">
        <v>119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4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4" customFormat="1" x14ac:dyDescent="0.25">
      <c r="A29" s="4" t="s">
        <v>120</v>
      </c>
      <c r="B29" s="4" t="s">
        <v>119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4" customFormat="1" x14ac:dyDescent="0.25">
      <c r="A30" s="4" t="s">
        <v>121</v>
      </c>
      <c r="B30" s="4" t="s">
        <v>119</v>
      </c>
      <c r="C30" s="4"/>
      <c r="D30" s="4"/>
      <c r="E30" s="4"/>
      <c r="F30" s="4"/>
      <c r="G30" s="4"/>
      <c r="H30" s="4"/>
      <c r="I30" s="4">
        <v>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>
        <v>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34" customFormat="1" x14ac:dyDescent="0.25">
      <c r="A31" s="4" t="s">
        <v>122</v>
      </c>
      <c r="B31" s="4" t="s">
        <v>123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  <c r="S31" s="4"/>
      <c r="T31" s="4"/>
      <c r="U31" s="4"/>
      <c r="V31" s="4"/>
      <c r="W31" s="4"/>
      <c r="X31" s="4"/>
      <c r="Y31" s="4">
        <v>5</v>
      </c>
      <c r="Z31" s="4"/>
      <c r="AA31" s="4"/>
      <c r="AB31" s="4"/>
      <c r="AC31" s="4"/>
      <c r="AD31" s="4">
        <v>2</v>
      </c>
      <c r="AE31" s="4"/>
      <c r="AF31" s="4"/>
      <c r="AG31" s="4">
        <v>14</v>
      </c>
      <c r="AH31" s="4"/>
      <c r="AI31" s="4"/>
      <c r="AJ31" s="4"/>
    </row>
    <row r="32" spans="1:36" s="34" customFormat="1" x14ac:dyDescent="0.25">
      <c r="A32" s="4" t="s">
        <v>124</v>
      </c>
      <c r="B32" s="4" t="s">
        <v>123</v>
      </c>
      <c r="C32" s="4"/>
      <c r="D32" s="4"/>
      <c r="E32" s="4"/>
      <c r="F32" s="4"/>
      <c r="G32" s="4">
        <v>3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1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>
        <v>2</v>
      </c>
      <c r="AH32" s="4"/>
      <c r="AI32" s="4"/>
      <c r="AJ32" s="4"/>
    </row>
    <row r="33" spans="1:36" s="34" customFormat="1" x14ac:dyDescent="0.25">
      <c r="A33" s="4" t="s">
        <v>125</v>
      </c>
      <c r="B33" s="4" t="s">
        <v>126</v>
      </c>
      <c r="C33" s="4"/>
      <c r="D33" s="4"/>
      <c r="E33" s="4"/>
      <c r="F33" s="4">
        <v>17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v>20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>
        <v>3</v>
      </c>
    </row>
    <row r="34" spans="1:36" s="34" customFormat="1" x14ac:dyDescent="0.25">
      <c r="A34" s="4" t="s">
        <v>127</v>
      </c>
      <c r="B34" s="4" t="s">
        <v>128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32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34" customFormat="1" x14ac:dyDescent="0.25">
      <c r="A35" s="4" t="s">
        <v>129</v>
      </c>
      <c r="B35" s="4" t="s">
        <v>130</v>
      </c>
      <c r="C35" s="4"/>
      <c r="D35" s="4"/>
      <c r="E35" s="4"/>
      <c r="F35" s="4">
        <v>13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>
        <v>4</v>
      </c>
    </row>
    <row r="36" spans="1:36" s="34" customFormat="1" x14ac:dyDescent="0.25">
      <c r="A36" s="4" t="s">
        <v>131</v>
      </c>
      <c r="B36" s="4" t="s">
        <v>130</v>
      </c>
      <c r="C36" s="4"/>
      <c r="D36" s="4"/>
      <c r="E36" s="4"/>
      <c r="F36" s="4">
        <v>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34" customFormat="1" x14ac:dyDescent="0.25">
      <c r="A37" s="4" t="s">
        <v>132</v>
      </c>
      <c r="B37" s="4" t="s">
        <v>130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>
        <v>1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>
        <v>1</v>
      </c>
      <c r="AJ37" s="4">
        <v>30</v>
      </c>
    </row>
    <row r="38" spans="1:36" s="34" customFormat="1" x14ac:dyDescent="0.25">
      <c r="A38" s="4" t="s">
        <v>133</v>
      </c>
      <c r="B38" s="4" t="s">
        <v>130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>
        <v>18</v>
      </c>
    </row>
    <row r="39" spans="1:36" s="34" customFormat="1" x14ac:dyDescent="0.25">
      <c r="A39" s="4" t="s">
        <v>134</v>
      </c>
      <c r="B39" s="4" t="s">
        <v>130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v>4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34" customFormat="1" x14ac:dyDescent="0.25">
      <c r="A40" s="4" t="s">
        <v>135</v>
      </c>
      <c r="B40" s="4" t="s">
        <v>130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34" customFormat="1" x14ac:dyDescent="0.25">
      <c r="A41" s="4" t="s">
        <v>136</v>
      </c>
      <c r="B41" s="4" t="s">
        <v>130</v>
      </c>
      <c r="C41" s="4"/>
      <c r="D41" s="4"/>
      <c r="E41" s="4"/>
      <c r="F41" s="4">
        <v>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34" customFormat="1" x14ac:dyDescent="0.25">
      <c r="A42" s="4" t="s">
        <v>137</v>
      </c>
      <c r="B42" s="4" t="s">
        <v>130</v>
      </c>
      <c r="C42" s="4"/>
      <c r="D42" s="4"/>
      <c r="E42" s="4"/>
      <c r="F42" s="4">
        <v>59</v>
      </c>
      <c r="G42" s="4"/>
      <c r="H42" s="4"/>
      <c r="I42" s="4">
        <v>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34" customFormat="1" x14ac:dyDescent="0.25">
      <c r="A43" s="4" t="s">
        <v>138</v>
      </c>
      <c r="B43" s="4" t="s">
        <v>139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1</v>
      </c>
      <c r="P43" s="4"/>
      <c r="Q43" s="4">
        <v>1</v>
      </c>
      <c r="R43" s="4"/>
      <c r="S43" s="4"/>
      <c r="T43" s="4">
        <v>1</v>
      </c>
      <c r="U43" s="4"/>
      <c r="V43" s="4">
        <v>1</v>
      </c>
      <c r="W43" s="4"/>
      <c r="X43" s="4"/>
      <c r="Y43" s="4"/>
      <c r="Z43" s="4"/>
      <c r="AA43" s="4"/>
      <c r="AB43" s="4"/>
      <c r="AC43" s="4"/>
      <c r="AD43" s="4">
        <v>1</v>
      </c>
      <c r="AE43" s="4"/>
      <c r="AF43" s="4">
        <v>1</v>
      </c>
      <c r="AG43" s="4">
        <v>8</v>
      </c>
      <c r="AH43" s="4"/>
      <c r="AI43" s="4">
        <v>1</v>
      </c>
      <c r="AJ43" s="4">
        <v>1</v>
      </c>
    </row>
    <row r="44" spans="1:36" s="34" customFormat="1" x14ac:dyDescent="0.25">
      <c r="A44" s="4" t="s">
        <v>140</v>
      </c>
      <c r="B44" s="4" t="s">
        <v>141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v>41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>
        <v>24</v>
      </c>
      <c r="AD44" s="4"/>
      <c r="AE44" s="4"/>
      <c r="AF44" s="4"/>
      <c r="AG44" s="4"/>
      <c r="AH44" s="4"/>
      <c r="AI44" s="4"/>
      <c r="AJ44" s="4"/>
    </row>
    <row r="45" spans="1:36" s="34" customFormat="1" x14ac:dyDescent="0.25">
      <c r="A45" s="4" t="s">
        <v>133</v>
      </c>
      <c r="B45" s="4" t="s">
        <v>141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50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34" customFormat="1" x14ac:dyDescent="0.25">
      <c r="A46" s="4" t="s">
        <v>111</v>
      </c>
      <c r="B46" s="4" t="s">
        <v>142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5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34" customFormat="1" x14ac:dyDescent="0.25">
      <c r="A47" s="4" t="s">
        <v>143</v>
      </c>
      <c r="B47" s="4" t="s">
        <v>144</v>
      </c>
      <c r="C47" s="4">
        <v>4</v>
      </c>
      <c r="D47" s="4"/>
      <c r="E47" s="4">
        <v>30</v>
      </c>
      <c r="F47" s="4">
        <v>2</v>
      </c>
      <c r="G47" s="4"/>
      <c r="H47" s="4"/>
      <c r="I47" s="4">
        <v>2</v>
      </c>
      <c r="J47" s="4"/>
      <c r="K47" s="4"/>
      <c r="L47" s="4"/>
      <c r="M47" s="4"/>
      <c r="N47" s="4"/>
      <c r="O47" s="4">
        <v>52</v>
      </c>
      <c r="P47" s="4"/>
      <c r="Q47" s="4"/>
      <c r="R47" s="4">
        <v>3</v>
      </c>
      <c r="S47" s="4"/>
      <c r="T47" s="4">
        <v>22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>
        <v>70</v>
      </c>
      <c r="AG47" s="4"/>
      <c r="AH47" s="4"/>
      <c r="AI47" s="4"/>
      <c r="AJ47" s="4"/>
    </row>
    <row r="48" spans="1:36" s="34" customFormat="1" x14ac:dyDescent="0.25">
      <c r="A48" s="4" t="s">
        <v>111</v>
      </c>
      <c r="B48" s="4" t="s">
        <v>145</v>
      </c>
      <c r="C48" s="4"/>
      <c r="D48" s="4"/>
      <c r="E48" s="4"/>
      <c r="F48" s="4"/>
      <c r="G48" s="4"/>
      <c r="H48" s="4">
        <v>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6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34" customFormat="1" x14ac:dyDescent="0.25">
      <c r="A49" s="4" t="s">
        <v>146</v>
      </c>
      <c r="B49" s="4" t="s">
        <v>147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15</v>
      </c>
      <c r="Q49" s="4"/>
      <c r="R49" s="4"/>
      <c r="S49" s="4"/>
      <c r="T49" s="4"/>
      <c r="U49" s="4"/>
      <c r="V49" s="4">
        <v>3</v>
      </c>
      <c r="W49" s="4"/>
      <c r="X49" s="4">
        <v>5</v>
      </c>
      <c r="Y49" s="4"/>
      <c r="Z49" s="4"/>
      <c r="AA49" s="4"/>
      <c r="AB49" s="4"/>
      <c r="AC49" s="4"/>
      <c r="AD49" s="4"/>
      <c r="AE49" s="4"/>
      <c r="AF49" s="4"/>
      <c r="AG49" s="4">
        <v>3</v>
      </c>
      <c r="AH49" s="4"/>
      <c r="AI49" s="4"/>
      <c r="AJ49" s="4"/>
    </row>
    <row r="50" spans="1:36" s="34" customFormat="1" x14ac:dyDescent="0.25">
      <c r="A50" s="4" t="s">
        <v>111</v>
      </c>
      <c r="B50" s="4" t="s">
        <v>148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>
        <v>12</v>
      </c>
      <c r="AB50" s="4"/>
      <c r="AC50" s="4"/>
      <c r="AD50" s="4"/>
      <c r="AE50" s="4"/>
      <c r="AF50" s="4"/>
      <c r="AG50" s="4"/>
      <c r="AH50" s="4"/>
      <c r="AI50" s="4"/>
      <c r="AJ50" s="4"/>
    </row>
    <row r="51" spans="1:36" s="34" customFormat="1" x14ac:dyDescent="0.25">
      <c r="A51" s="4" t="s">
        <v>149</v>
      </c>
      <c r="B51" s="4" t="s">
        <v>151</v>
      </c>
      <c r="C51" s="4"/>
      <c r="D51" s="4">
        <v>47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</sheetData>
  <mergeCells count="8">
    <mergeCell ref="C3:F3"/>
    <mergeCell ref="G3:AJ3"/>
    <mergeCell ref="A1:B1"/>
    <mergeCell ref="C1:AJ1"/>
    <mergeCell ref="A2:A4"/>
    <mergeCell ref="B2:B4"/>
    <mergeCell ref="C2:F2"/>
    <mergeCell ref="G2:AJ2"/>
  </mergeCells>
  <pageMargins left="0.23622047244094491" right="0.23622047244094491" top="0.74803149606299213" bottom="0.74803149606299213" header="0.31496062992125984" footer="0.31496062992125984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workbookViewId="0">
      <selection activeCell="I11" sqref="I11"/>
    </sheetView>
  </sheetViews>
  <sheetFormatPr defaultRowHeight="15" x14ac:dyDescent="0.25"/>
  <cols>
    <col min="1" max="1" width="29.85546875" bestFit="1" customWidth="1"/>
    <col min="2" max="2" width="21.7109375" bestFit="1" customWidth="1"/>
    <col min="3" max="3" width="11.5703125" customWidth="1"/>
  </cols>
  <sheetData>
    <row r="1" spans="1:51" ht="16.5" thickBot="1" x14ac:dyDescent="0.3">
      <c r="A1" s="44" t="s">
        <v>0</v>
      </c>
      <c r="B1" s="45"/>
      <c r="C1" s="46"/>
      <c r="D1" s="47"/>
      <c r="E1" s="48"/>
      <c r="F1" s="1"/>
      <c r="G1" s="46" t="s">
        <v>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8"/>
    </row>
    <row r="2" spans="1:51" ht="16.5" thickBot="1" x14ac:dyDescent="0.3">
      <c r="A2" s="49" t="s">
        <v>2</v>
      </c>
      <c r="B2" s="49" t="s">
        <v>3</v>
      </c>
      <c r="C2" s="38" t="s">
        <v>4</v>
      </c>
      <c r="D2" s="39"/>
      <c r="E2" s="39"/>
      <c r="F2" s="39"/>
      <c r="G2" s="39"/>
      <c r="H2" s="39"/>
      <c r="I2" s="39"/>
      <c r="J2" s="39"/>
      <c r="K2" s="39"/>
      <c r="L2" s="40" t="s">
        <v>5</v>
      </c>
      <c r="M2" s="40"/>
      <c r="N2" s="40"/>
      <c r="O2" s="40"/>
      <c r="P2" s="40"/>
      <c r="Q2" s="3"/>
      <c r="R2" s="58" t="s">
        <v>6</v>
      </c>
      <c r="S2" s="59"/>
      <c r="T2" s="60"/>
      <c r="U2" s="61"/>
      <c r="V2" s="62" t="s">
        <v>7</v>
      </c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</row>
    <row r="3" spans="1:51" ht="45.75" customHeight="1" thickBot="1" x14ac:dyDescent="0.3">
      <c r="A3" s="50"/>
      <c r="B3" s="51"/>
      <c r="C3" s="36" t="s">
        <v>29</v>
      </c>
      <c r="D3" s="37"/>
      <c r="E3" s="37"/>
      <c r="F3" s="37"/>
      <c r="G3" s="37"/>
      <c r="H3" s="37"/>
      <c r="I3" s="37"/>
      <c r="J3" s="37"/>
      <c r="K3" s="5"/>
      <c r="L3" s="41" t="s">
        <v>30</v>
      </c>
      <c r="M3" s="42"/>
      <c r="N3" s="42"/>
      <c r="O3" s="42"/>
      <c r="P3" s="43"/>
      <c r="Q3" s="5" t="s">
        <v>31</v>
      </c>
      <c r="R3" s="52" t="s">
        <v>32</v>
      </c>
      <c r="S3" s="53"/>
      <c r="T3" s="36"/>
      <c r="U3" s="54"/>
      <c r="V3" s="55" t="s">
        <v>33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7"/>
    </row>
    <row r="4" spans="1:51" ht="30" x14ac:dyDescent="0.25">
      <c r="A4" s="50"/>
      <c r="B4" s="51"/>
      <c r="C4" s="6" t="s">
        <v>34</v>
      </c>
      <c r="D4" s="6">
        <v>28</v>
      </c>
      <c r="E4" s="6">
        <v>27</v>
      </c>
      <c r="F4" s="7">
        <v>22</v>
      </c>
      <c r="G4" s="8">
        <v>21</v>
      </c>
      <c r="H4" s="9">
        <v>20</v>
      </c>
      <c r="I4" s="9">
        <v>19</v>
      </c>
      <c r="J4" s="9">
        <v>15</v>
      </c>
      <c r="K4" s="10" t="s">
        <v>35</v>
      </c>
      <c r="L4" s="9">
        <v>30</v>
      </c>
      <c r="M4" s="9">
        <v>34</v>
      </c>
      <c r="N4" s="9" t="s">
        <v>36</v>
      </c>
      <c r="O4" s="9">
        <v>40</v>
      </c>
      <c r="P4" s="9" t="s">
        <v>37</v>
      </c>
      <c r="Q4" s="11"/>
      <c r="R4" s="12" t="s">
        <v>38</v>
      </c>
      <c r="S4" s="13" t="s">
        <v>39</v>
      </c>
      <c r="T4" s="14" t="s">
        <v>40</v>
      </c>
      <c r="U4" s="15" t="s">
        <v>41</v>
      </c>
      <c r="V4" s="16" t="s">
        <v>42</v>
      </c>
      <c r="W4" s="17" t="s">
        <v>43</v>
      </c>
      <c r="X4" s="17" t="s">
        <v>44</v>
      </c>
      <c r="Y4" s="17" t="s">
        <v>45</v>
      </c>
      <c r="Z4" s="17" t="s">
        <v>46</v>
      </c>
      <c r="AA4" s="17" t="s">
        <v>47</v>
      </c>
      <c r="AB4" s="17" t="s">
        <v>48</v>
      </c>
      <c r="AC4" s="17" t="s">
        <v>49</v>
      </c>
      <c r="AD4" s="17" t="s">
        <v>50</v>
      </c>
      <c r="AE4" s="17" t="s">
        <v>51</v>
      </c>
      <c r="AF4" s="17" t="s">
        <v>52</v>
      </c>
      <c r="AG4" s="17" t="s">
        <v>53</v>
      </c>
      <c r="AH4" s="17" t="s">
        <v>54</v>
      </c>
      <c r="AI4" s="17" t="s">
        <v>55</v>
      </c>
      <c r="AJ4" s="17" t="s">
        <v>56</v>
      </c>
      <c r="AK4" s="17" t="s">
        <v>57</v>
      </c>
      <c r="AL4" s="17" t="s">
        <v>58</v>
      </c>
      <c r="AM4" s="17" t="s">
        <v>59</v>
      </c>
      <c r="AN4" s="17" t="s">
        <v>60</v>
      </c>
      <c r="AO4" s="17" t="s">
        <v>61</v>
      </c>
      <c r="AP4" s="17" t="s">
        <v>62</v>
      </c>
      <c r="AQ4" s="17" t="s">
        <v>63</v>
      </c>
      <c r="AR4" s="17" t="s">
        <v>64</v>
      </c>
      <c r="AS4" s="17" t="s">
        <v>65</v>
      </c>
      <c r="AT4" s="17" t="s">
        <v>66</v>
      </c>
      <c r="AU4" s="17" t="s">
        <v>67</v>
      </c>
      <c r="AV4" s="17" t="s">
        <v>68</v>
      </c>
      <c r="AW4" s="17" t="s">
        <v>69</v>
      </c>
      <c r="AX4" s="17" t="s">
        <v>70</v>
      </c>
      <c r="AY4" s="18" t="s">
        <v>71</v>
      </c>
    </row>
    <row r="5" spans="1:51" x14ac:dyDescent="0.25">
      <c r="A5" s="4" t="s">
        <v>8</v>
      </c>
      <c r="B5" s="4" t="s">
        <v>9</v>
      </c>
      <c r="C5" s="4"/>
      <c r="D5" s="4"/>
      <c r="E5" s="4"/>
      <c r="F5" s="4"/>
      <c r="G5" s="4"/>
      <c r="H5" s="4">
        <v>36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>
        <v>18</v>
      </c>
      <c r="AQ5" s="4"/>
      <c r="AR5" s="4"/>
      <c r="AS5" s="4"/>
      <c r="AT5" s="4"/>
      <c r="AU5" s="4"/>
      <c r="AV5" s="4"/>
      <c r="AW5" s="4"/>
      <c r="AX5" s="4"/>
      <c r="AY5" s="4"/>
    </row>
    <row r="6" spans="1:51" x14ac:dyDescent="0.25">
      <c r="A6" s="4" t="s">
        <v>10</v>
      </c>
      <c r="B6" s="4" t="s">
        <v>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v>1</v>
      </c>
      <c r="AH6" s="4"/>
      <c r="AI6" s="4"/>
      <c r="AJ6" s="4"/>
      <c r="AK6" s="4"/>
      <c r="AL6" s="4">
        <v>10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x14ac:dyDescent="0.25">
      <c r="A7" s="4" t="s">
        <v>12</v>
      </c>
      <c r="B7" s="4" t="s">
        <v>13</v>
      </c>
      <c r="C7" s="4"/>
      <c r="D7" s="4"/>
      <c r="E7" s="4"/>
      <c r="F7" s="4"/>
      <c r="G7" s="4"/>
      <c r="H7" s="4">
        <v>16</v>
      </c>
      <c r="I7" s="4"/>
      <c r="J7" s="4"/>
      <c r="K7" s="4">
        <v>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36</v>
      </c>
      <c r="Y7" s="4"/>
      <c r="Z7" s="4"/>
      <c r="AA7" s="4"/>
      <c r="AB7" s="4"/>
      <c r="AC7" s="4"/>
      <c r="AD7" s="4"/>
      <c r="AE7" s="4"/>
      <c r="AF7" s="4">
        <v>23</v>
      </c>
      <c r="AG7" s="4"/>
      <c r="AH7" s="4"/>
      <c r="AI7" s="4"/>
      <c r="AJ7" s="4"/>
      <c r="AK7" s="4"/>
      <c r="AL7" s="4"/>
      <c r="AM7" s="4"/>
      <c r="AN7" s="4"/>
      <c r="AO7" s="4"/>
      <c r="AP7" s="4">
        <v>5</v>
      </c>
      <c r="AQ7" s="4"/>
      <c r="AR7" s="4"/>
      <c r="AS7" s="4"/>
      <c r="AT7" s="4"/>
      <c r="AU7" s="4"/>
      <c r="AV7" s="4"/>
      <c r="AW7" s="4"/>
      <c r="AX7" s="4"/>
      <c r="AY7" s="4"/>
    </row>
    <row r="8" spans="1:51" x14ac:dyDescent="0.25">
      <c r="A8" s="4" t="s">
        <v>14</v>
      </c>
      <c r="B8" s="4" t="s">
        <v>15</v>
      </c>
      <c r="C8" s="4"/>
      <c r="D8" s="4"/>
      <c r="E8" s="4"/>
      <c r="F8" s="4"/>
      <c r="G8" s="4"/>
      <c r="H8" s="4">
        <v>20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>
        <v>1</v>
      </c>
      <c r="AE8" s="4">
        <v>10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>
        <v>3</v>
      </c>
      <c r="AY8" s="4"/>
    </row>
    <row r="9" spans="1:51" x14ac:dyDescent="0.25">
      <c r="A9" s="4" t="s">
        <v>16</v>
      </c>
      <c r="B9" s="4" t="s">
        <v>17</v>
      </c>
      <c r="C9" s="4"/>
      <c r="D9" s="4"/>
      <c r="E9" s="4"/>
      <c r="F9" s="4"/>
      <c r="G9" s="4"/>
      <c r="H9" s="4">
        <v>30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>
        <v>18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x14ac:dyDescent="0.25">
      <c r="A10" s="4" t="s">
        <v>18</v>
      </c>
      <c r="B10" s="4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x14ac:dyDescent="0.25">
      <c r="A11" s="4" t="s">
        <v>20</v>
      </c>
      <c r="B11" s="4" t="s">
        <v>21</v>
      </c>
      <c r="C11" s="4"/>
      <c r="D11" s="4"/>
      <c r="E11" s="4"/>
      <c r="F11" s="4"/>
      <c r="G11" s="4"/>
      <c r="H11" s="4"/>
      <c r="I11" s="4">
        <v>67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>
        <v>6</v>
      </c>
      <c r="AY11" s="4"/>
    </row>
    <row r="12" spans="1:51" x14ac:dyDescent="0.25">
      <c r="A12" s="4" t="s">
        <v>22</v>
      </c>
      <c r="B12" s="4" t="s">
        <v>23</v>
      </c>
      <c r="C12" s="29">
        <v>18</v>
      </c>
      <c r="D12" s="4"/>
      <c r="E12" s="4"/>
      <c r="F12" s="4"/>
      <c r="G12" s="4"/>
      <c r="H12" s="4"/>
      <c r="I12" s="29">
        <v>45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9">
        <v>4</v>
      </c>
      <c r="AJ12" s="4"/>
      <c r="AK12" s="4"/>
      <c r="AL12" s="4"/>
      <c r="AM12" s="4"/>
      <c r="AN12" s="4"/>
      <c r="AO12" s="4"/>
      <c r="AP12" s="4"/>
      <c r="AQ12" s="29">
        <v>1</v>
      </c>
      <c r="AR12" s="4"/>
      <c r="AS12" s="4"/>
      <c r="AT12" s="29">
        <v>27</v>
      </c>
      <c r="AU12" s="4"/>
      <c r="AV12" s="4"/>
      <c r="AW12" s="4"/>
      <c r="AX12" s="4"/>
      <c r="AY12" s="29">
        <v>4</v>
      </c>
    </row>
    <row r="13" spans="1:51" x14ac:dyDescent="0.25">
      <c r="A13" s="4" t="s">
        <v>24</v>
      </c>
      <c r="B13" s="4" t="s">
        <v>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x14ac:dyDescent="0.25">
      <c r="A14" s="4" t="s">
        <v>24</v>
      </c>
      <c r="B14" s="4" t="s">
        <v>26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>
        <v>6</v>
      </c>
      <c r="AT14" s="4"/>
      <c r="AU14" s="4"/>
      <c r="AV14" s="4"/>
      <c r="AW14" s="4"/>
      <c r="AX14" s="4"/>
      <c r="AY14" s="4"/>
    </row>
    <row r="15" spans="1:51" x14ac:dyDescent="0.25">
      <c r="A15" s="4" t="s">
        <v>27</v>
      </c>
      <c r="B15" s="4" t="s">
        <v>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7" spans="1:51" ht="15.75" x14ac:dyDescent="0.25">
      <c r="A17" s="19"/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ht="15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ht="15.75" customHeight="1" x14ac:dyDescent="0.25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2"/>
      <c r="S19" s="22"/>
      <c r="T19" s="22"/>
      <c r="U19" s="22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ht="15.75" x14ac:dyDescent="0.25">
      <c r="A20" s="21"/>
      <c r="B20" s="21"/>
      <c r="C20" s="2"/>
      <c r="D20" s="2"/>
      <c r="E20" s="2"/>
      <c r="F20" s="2"/>
      <c r="G20" s="23"/>
      <c r="H20" s="25"/>
      <c r="I20" s="25"/>
      <c r="J20" s="25"/>
      <c r="K20" s="26"/>
      <c r="L20" s="25"/>
      <c r="M20" s="25"/>
      <c r="N20" s="25"/>
      <c r="O20" s="25"/>
      <c r="P20" s="25"/>
      <c r="Q20" s="25"/>
      <c r="R20" s="27"/>
      <c r="S20" s="27"/>
      <c r="T20" s="27"/>
      <c r="U20" s="27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8"/>
    </row>
  </sheetData>
  <mergeCells count="13">
    <mergeCell ref="A1:B1"/>
    <mergeCell ref="C1:E1"/>
    <mergeCell ref="G1:AY1"/>
    <mergeCell ref="R2:U2"/>
    <mergeCell ref="V2:AY2"/>
    <mergeCell ref="A2:A4"/>
    <mergeCell ref="B2:B4"/>
    <mergeCell ref="C3:J3"/>
    <mergeCell ref="R3:U3"/>
    <mergeCell ref="V3:AY3"/>
    <mergeCell ref="C2:K2"/>
    <mergeCell ref="L2:P2"/>
    <mergeCell ref="L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10" sqref="G10"/>
    </sheetView>
  </sheetViews>
  <sheetFormatPr defaultRowHeight="15" x14ac:dyDescent="0.25"/>
  <cols>
    <col min="1" max="1" width="12.42578125" bestFit="1" customWidth="1"/>
    <col min="5" max="5" width="13.28515625" bestFit="1" customWidth="1"/>
  </cols>
  <sheetData>
    <row r="1" spans="1:5" x14ac:dyDescent="0.25">
      <c r="A1" s="32"/>
      <c r="B1" s="32" t="s">
        <v>155</v>
      </c>
      <c r="C1" s="32" t="s">
        <v>156</v>
      </c>
      <c r="D1" s="32" t="s">
        <v>158</v>
      </c>
      <c r="E1" s="32" t="s">
        <v>157</v>
      </c>
    </row>
    <row r="2" spans="1:5" x14ac:dyDescent="0.25">
      <c r="A2" s="32" t="s">
        <v>152</v>
      </c>
      <c r="B2" s="32">
        <v>30</v>
      </c>
      <c r="C2" s="32">
        <v>30</v>
      </c>
      <c r="D2" s="32"/>
      <c r="E2" s="32">
        <v>12</v>
      </c>
    </row>
    <row r="3" spans="1:5" x14ac:dyDescent="0.25">
      <c r="A3" s="32" t="s">
        <v>153</v>
      </c>
      <c r="B3" s="32">
        <v>22</v>
      </c>
      <c r="C3" s="32">
        <v>60</v>
      </c>
      <c r="D3" s="32"/>
      <c r="E3" s="32"/>
    </row>
    <row r="4" spans="1:5" x14ac:dyDescent="0.25">
      <c r="A4" s="32" t="s">
        <v>154</v>
      </c>
      <c r="B4" s="32">
        <v>4</v>
      </c>
      <c r="C4" s="32"/>
      <c r="D4" s="32">
        <v>17</v>
      </c>
      <c r="E4" s="32">
        <v>2</v>
      </c>
    </row>
    <row r="5" spans="1:5" x14ac:dyDescent="0.25">
      <c r="A5" s="32" t="s">
        <v>159</v>
      </c>
      <c r="B5" s="32"/>
      <c r="C5" s="32">
        <v>32</v>
      </c>
      <c r="D5" s="32">
        <v>116</v>
      </c>
      <c r="E5" s="32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ajánlati rész</vt:lpstr>
      <vt:lpstr>2. ajánlati rész</vt:lpstr>
      <vt:lpstr>4. ajánlati rész</vt:lpstr>
      <vt:lpstr>5. ajánlati rész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Dániel</dc:creator>
  <cp:lastModifiedBy>Tóth Veronika</cp:lastModifiedBy>
  <cp:lastPrinted>2017-12-18T13:18:38Z</cp:lastPrinted>
  <dcterms:created xsi:type="dcterms:W3CDTF">2017-12-18T13:04:41Z</dcterms:created>
  <dcterms:modified xsi:type="dcterms:W3CDTF">2018-01-09T11:20:25Z</dcterms:modified>
</cp:coreProperties>
</file>