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MVP\ÁOK eszközök\1. eljárás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4" i="1"/>
  <c r="G32" i="1"/>
  <c r="G31" i="1"/>
  <c r="G30" i="1"/>
  <c r="G29" i="1"/>
  <c r="G27" i="1"/>
  <c r="G26" i="1"/>
  <c r="G25" i="1"/>
  <c r="G24" i="1"/>
  <c r="G23" i="1"/>
  <c r="G21" i="1"/>
  <c r="G20" i="1"/>
  <c r="G19" i="1"/>
  <c r="G17" i="1"/>
  <c r="G14" i="1"/>
  <c r="G13" i="1"/>
  <c r="G7" i="1"/>
  <c r="G6" i="1"/>
  <c r="G35" i="1" l="1"/>
  <c r="H35" i="1" s="1"/>
  <c r="G33" i="1"/>
  <c r="H33" i="1" s="1"/>
  <c r="G16" i="1"/>
  <c r="G2" i="1" l="1"/>
  <c r="H2" i="1" s="1"/>
  <c r="G3" i="1"/>
  <c r="H3" i="1" s="1"/>
  <c r="G4" i="1"/>
  <c r="H4" i="1" s="1"/>
  <c r="G5" i="1"/>
  <c r="H5" i="1" s="1"/>
  <c r="G8" i="1"/>
  <c r="G9" i="1"/>
  <c r="G10" i="1"/>
  <c r="G11" i="1"/>
  <c r="G12" i="1"/>
  <c r="H12" i="1" s="1"/>
  <c r="G15" i="1"/>
  <c r="H15" i="1" s="1"/>
  <c r="G18" i="1"/>
  <c r="H18" i="1" s="1"/>
  <c r="G22" i="1"/>
  <c r="H22" i="1" s="1"/>
  <c r="G28" i="1"/>
  <c r="H28" i="1" s="1"/>
  <c r="H8" i="1" l="1"/>
</calcChain>
</file>

<file path=xl/sharedStrings.xml><?xml version="1.0" encoding="utf-8"?>
<sst xmlns="http://schemas.openxmlformats.org/spreadsheetml/2006/main" count="90" uniqueCount="53">
  <si>
    <t>Részajánlat ssz.</t>
  </si>
  <si>
    <t>Részajánlat neve</t>
  </si>
  <si>
    <t>Termék(ek) elnevezése</t>
  </si>
  <si>
    <t>Beszerzendő mennyiség</t>
  </si>
  <si>
    <t>Mennyiségi egység</t>
  </si>
  <si>
    <t>Nettó egységár
(Ft)</t>
  </si>
  <si>
    <t>Nettó ajánlati ár
(Ft)</t>
  </si>
  <si>
    <t>db</t>
  </si>
  <si>
    <t>Részajánlat nettó ajánlati ára 
(Ft)</t>
  </si>
  <si>
    <t>Rotációs mikrotómok</t>
  </si>
  <si>
    <t>Rotációs mikrotóm</t>
  </si>
  <si>
    <t>Hordozható spirométer kalibráló pumpával</t>
  </si>
  <si>
    <t>Hordozható, érintőkijelzős spirométer</t>
  </si>
  <si>
    <t>Centrifugák</t>
  </si>
  <si>
    <t>Hűthető asztali centrifuga</t>
  </si>
  <si>
    <t>Asztali centrifuga</t>
  </si>
  <si>
    <t>Nem hűthető asztali centrifuga, molekuláris biológiai felhasználásra 24*1,5 ml rotorral</t>
  </si>
  <si>
    <t>Szkópok, multiméterek és generátorok</t>
  </si>
  <si>
    <t>50 MHz oszcilloszkóp</t>
  </si>
  <si>
    <t>100 MHz kétcsatornás analóg oszcilloszkóp</t>
  </si>
  <si>
    <t>Digitális multiméter</t>
  </si>
  <si>
    <t>Függvénygenerátor</t>
  </si>
  <si>
    <t>Kísérleti berendezés és tápegységek</t>
  </si>
  <si>
    <t>Franck-Hertz kísérleti eszköz</t>
  </si>
  <si>
    <t>Nagyfeszültségű tápegység</t>
  </si>
  <si>
    <t>Kisfeszültségű tápegység</t>
  </si>
  <si>
    <t>Fotométerek</t>
  </si>
  <si>
    <t>Mini spektrométer rendszer</t>
  </si>
  <si>
    <t>Mini spektrofluoriméter rendszer</t>
  </si>
  <si>
    <t>Kézi Raman spektroszkóp</t>
  </si>
  <si>
    <t>Fizikai mérőműszerek</t>
  </si>
  <si>
    <t>Geiger-Müller cső</t>
  </si>
  <si>
    <t>Páratartalom és hőmérsékletmérő</t>
  </si>
  <si>
    <t>Digitális hangerő és zajszintmérő</t>
  </si>
  <si>
    <t>Rotációs vákuum szivattyú</t>
  </si>
  <si>
    <t>Gyakorlati oktatásban használandó orvostechnikai eszközök</t>
  </si>
  <si>
    <t>Higanymentes asztali vérnyomásmérő</t>
  </si>
  <si>
    <t>Egykezes vérnyomásmérő</t>
  </si>
  <si>
    <t>Érdoppler készletben</t>
  </si>
  <si>
    <t>Fonendoszkóp</t>
  </si>
  <si>
    <t>EKG készülés színes érintőképernyős kijelzővel</t>
  </si>
  <si>
    <t>Oktató defibrillátor</t>
  </si>
  <si>
    <t>Anatómiai oktatáshoz szükséges eszközök</t>
  </si>
  <si>
    <t>Hidraulikus tetememelő</t>
  </si>
  <si>
    <t>Tetemszállító kocsi búrával</t>
  </si>
  <si>
    <t>Egyedi boncasztal</t>
  </si>
  <si>
    <t>Mikrohullámú sütő</t>
  </si>
  <si>
    <t>Kombinált hűtő</t>
  </si>
  <si>
    <t>DNS sokszorozó (PCR) készülékek</t>
  </si>
  <si>
    <t>DNS sokszorozó (PCR) készülék</t>
  </si>
  <si>
    <t>Lamináris és UV boksz</t>
  </si>
  <si>
    <t>Lamináris boksz (steril fülke)</t>
  </si>
  <si>
    <t xml:space="preserve">PCR UV boksz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</si>
</sst>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right" vertical="center" wrapText="1"/>
    </xf>
    <xf numFmtId="164" fontId="2" fillId="0" borderId="27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164" fontId="2" fillId="0" borderId="29" xfId="0" applyNumberFormat="1" applyFont="1" applyBorder="1" applyAlignment="1">
      <alignment horizontal="right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vertical="center" wrapText="1"/>
    </xf>
    <xf numFmtId="164" fontId="2" fillId="0" borderId="31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164" fontId="2" fillId="0" borderId="33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4" sqref="A4"/>
    </sheetView>
  </sheetViews>
  <sheetFormatPr defaultRowHeight="15" x14ac:dyDescent="0.25"/>
  <cols>
    <col min="1" max="1" width="18.42578125" style="3" customWidth="1"/>
    <col min="2" max="2" width="32.140625" style="2" bestFit="1" customWidth="1"/>
    <col min="3" max="3" width="37.5703125" style="2" bestFit="1" customWidth="1"/>
    <col min="4" max="4" width="10.42578125" style="3" customWidth="1"/>
    <col min="5" max="5" width="18.42578125" style="3" customWidth="1"/>
    <col min="6" max="6" width="18.42578125" style="2" customWidth="1"/>
    <col min="7" max="7" width="13" style="2" customWidth="1"/>
    <col min="8" max="8" width="18.28515625" style="2" customWidth="1"/>
    <col min="9" max="16384" width="9.140625" style="2"/>
  </cols>
  <sheetData>
    <row r="1" spans="1:8" s="1" customFormat="1" ht="42.75" customHeight="1" thickBot="1" x14ac:dyDescent="0.3">
      <c r="A1" s="17" t="s">
        <v>0</v>
      </c>
      <c r="B1" s="18" t="s">
        <v>1</v>
      </c>
      <c r="C1" s="22" t="s">
        <v>2</v>
      </c>
      <c r="D1" s="23" t="s">
        <v>3</v>
      </c>
      <c r="E1" s="18" t="s">
        <v>4</v>
      </c>
      <c r="F1" s="21" t="s">
        <v>5</v>
      </c>
      <c r="G1" s="19" t="s">
        <v>6</v>
      </c>
      <c r="H1" s="20" t="s">
        <v>8</v>
      </c>
    </row>
    <row r="2" spans="1:8" ht="24" customHeight="1" thickBot="1" x14ac:dyDescent="0.3">
      <c r="A2" s="13">
        <v>1</v>
      </c>
      <c r="B2" s="58" t="s">
        <v>9</v>
      </c>
      <c r="C2" s="40" t="s">
        <v>10</v>
      </c>
      <c r="D2" s="51">
        <v>2</v>
      </c>
      <c r="E2" s="8" t="s">
        <v>7</v>
      </c>
      <c r="F2" s="14"/>
      <c r="G2" s="53">
        <f>D2*F2</f>
        <v>0</v>
      </c>
      <c r="H2" s="16">
        <f>SUM(G2)</f>
        <v>0</v>
      </c>
    </row>
    <row r="3" spans="1:8" ht="26.25" thickBot="1" x14ac:dyDescent="0.3">
      <c r="A3" s="9">
        <v>2</v>
      </c>
      <c r="B3" s="58" t="s">
        <v>11</v>
      </c>
      <c r="C3" s="40" t="s">
        <v>11</v>
      </c>
      <c r="D3" s="51">
        <v>1</v>
      </c>
      <c r="E3" s="8" t="s">
        <v>7</v>
      </c>
      <c r="F3" s="14"/>
      <c r="G3" s="53">
        <f>D3*F3</f>
        <v>0</v>
      </c>
      <c r="H3" s="16">
        <f>SUM(G3)</f>
        <v>0</v>
      </c>
    </row>
    <row r="4" spans="1:8" ht="24" customHeight="1" thickBot="1" x14ac:dyDescent="0.3">
      <c r="A4" s="13">
        <v>3</v>
      </c>
      <c r="B4" s="58" t="s">
        <v>12</v>
      </c>
      <c r="C4" s="40" t="s">
        <v>12</v>
      </c>
      <c r="D4" s="51">
        <v>1</v>
      </c>
      <c r="E4" s="8" t="s">
        <v>7</v>
      </c>
      <c r="F4" s="14"/>
      <c r="G4" s="53">
        <f>D4*F4</f>
        <v>0</v>
      </c>
      <c r="H4" s="16">
        <f>SUM(G4)</f>
        <v>0</v>
      </c>
    </row>
    <row r="5" spans="1:8" x14ac:dyDescent="0.25">
      <c r="A5" s="26">
        <v>4</v>
      </c>
      <c r="B5" s="59" t="s">
        <v>13</v>
      </c>
      <c r="C5" s="41" t="s">
        <v>14</v>
      </c>
      <c r="D5" s="48">
        <v>1</v>
      </c>
      <c r="E5" s="7" t="s">
        <v>7</v>
      </c>
      <c r="F5" s="10"/>
      <c r="G5" s="54">
        <f>D5*F5</f>
        <v>0</v>
      </c>
      <c r="H5" s="35">
        <f>SUM(G5:G7)</f>
        <v>0</v>
      </c>
    </row>
    <row r="6" spans="1:8" x14ac:dyDescent="0.25">
      <c r="A6" s="27"/>
      <c r="B6" s="60"/>
      <c r="C6" s="42" t="s">
        <v>15</v>
      </c>
      <c r="D6" s="49">
        <v>1</v>
      </c>
      <c r="E6" s="4" t="s">
        <v>7</v>
      </c>
      <c r="F6" s="11"/>
      <c r="G6" s="55">
        <f>D6*F6</f>
        <v>0</v>
      </c>
      <c r="H6" s="32"/>
    </row>
    <row r="7" spans="1:8" ht="26.25" thickBot="1" x14ac:dyDescent="0.3">
      <c r="A7" s="28"/>
      <c r="B7" s="61"/>
      <c r="C7" s="43" t="s">
        <v>16</v>
      </c>
      <c r="D7" s="50">
        <v>1</v>
      </c>
      <c r="E7" s="5" t="s">
        <v>7</v>
      </c>
      <c r="F7" s="15"/>
      <c r="G7" s="56">
        <f>D7*F7</f>
        <v>0</v>
      </c>
      <c r="H7" s="36"/>
    </row>
    <row r="8" spans="1:8" ht="25.5" customHeight="1" x14ac:dyDescent="0.25">
      <c r="A8" s="29">
        <v>5</v>
      </c>
      <c r="B8" s="62" t="s">
        <v>17</v>
      </c>
      <c r="C8" s="44" t="s">
        <v>18</v>
      </c>
      <c r="D8" s="52">
        <v>2</v>
      </c>
      <c r="E8" s="6" t="s">
        <v>7</v>
      </c>
      <c r="F8" s="12"/>
      <c r="G8" s="57">
        <f>D8*F8</f>
        <v>0</v>
      </c>
      <c r="H8" s="31">
        <f>SUM(G8:G11)</f>
        <v>0</v>
      </c>
    </row>
    <row r="9" spans="1:8" x14ac:dyDescent="0.25">
      <c r="A9" s="30"/>
      <c r="B9" s="60"/>
      <c r="C9" s="45" t="s">
        <v>19</v>
      </c>
      <c r="D9" s="49">
        <v>2</v>
      </c>
      <c r="E9" s="4" t="s">
        <v>7</v>
      </c>
      <c r="F9" s="11"/>
      <c r="G9" s="55">
        <f>D9*F9</f>
        <v>0</v>
      </c>
      <c r="H9" s="32"/>
    </row>
    <row r="10" spans="1:8" x14ac:dyDescent="0.25">
      <c r="A10" s="30"/>
      <c r="B10" s="60"/>
      <c r="C10" s="45" t="s">
        <v>20</v>
      </c>
      <c r="D10" s="49">
        <v>5</v>
      </c>
      <c r="E10" s="4" t="s">
        <v>7</v>
      </c>
      <c r="F10" s="11"/>
      <c r="G10" s="55">
        <f>D10*F10</f>
        <v>0</v>
      </c>
      <c r="H10" s="32"/>
    </row>
    <row r="11" spans="1:8" ht="15.75" thickBot="1" x14ac:dyDescent="0.3">
      <c r="A11" s="30"/>
      <c r="B11" s="60"/>
      <c r="C11" s="45" t="s">
        <v>21</v>
      </c>
      <c r="D11" s="49">
        <v>2</v>
      </c>
      <c r="E11" s="4" t="s">
        <v>7</v>
      </c>
      <c r="F11" s="11"/>
      <c r="G11" s="55">
        <f>D11*F11</f>
        <v>0</v>
      </c>
      <c r="H11" s="32"/>
    </row>
    <row r="12" spans="1:8" x14ac:dyDescent="0.25">
      <c r="A12" s="26">
        <v>6</v>
      </c>
      <c r="B12" s="59" t="s">
        <v>22</v>
      </c>
      <c r="C12" s="41" t="s">
        <v>23</v>
      </c>
      <c r="D12" s="48">
        <v>1</v>
      </c>
      <c r="E12" s="7" t="s">
        <v>7</v>
      </c>
      <c r="F12" s="10"/>
      <c r="G12" s="54">
        <f>D12*F12</f>
        <v>0</v>
      </c>
      <c r="H12" s="35">
        <f>SUM(G12:G14)</f>
        <v>0</v>
      </c>
    </row>
    <row r="13" spans="1:8" x14ac:dyDescent="0.25">
      <c r="A13" s="27"/>
      <c r="B13" s="60"/>
      <c r="C13" s="42" t="s">
        <v>24</v>
      </c>
      <c r="D13" s="49">
        <v>1</v>
      </c>
      <c r="E13" s="4" t="s">
        <v>7</v>
      </c>
      <c r="F13" s="11"/>
      <c r="G13" s="55">
        <f>D13*F13</f>
        <v>0</v>
      </c>
      <c r="H13" s="32"/>
    </row>
    <row r="14" spans="1:8" ht="15.75" thickBot="1" x14ac:dyDescent="0.3">
      <c r="A14" s="28"/>
      <c r="B14" s="61"/>
      <c r="C14" s="43" t="s">
        <v>25</v>
      </c>
      <c r="D14" s="50">
        <v>1</v>
      </c>
      <c r="E14" s="5" t="s">
        <v>7</v>
      </c>
      <c r="F14" s="15"/>
      <c r="G14" s="56">
        <f>D14*F14</f>
        <v>0</v>
      </c>
      <c r="H14" s="36"/>
    </row>
    <row r="15" spans="1:8" x14ac:dyDescent="0.25">
      <c r="A15" s="26">
        <v>7</v>
      </c>
      <c r="B15" s="59" t="s">
        <v>26</v>
      </c>
      <c r="C15" s="41" t="s">
        <v>27</v>
      </c>
      <c r="D15" s="48">
        <v>1</v>
      </c>
      <c r="E15" s="7" t="s">
        <v>7</v>
      </c>
      <c r="F15" s="10"/>
      <c r="G15" s="54">
        <f>D15*F15</f>
        <v>0</v>
      </c>
      <c r="H15" s="37">
        <f>SUM(G15:G17)</f>
        <v>0</v>
      </c>
    </row>
    <row r="16" spans="1:8" x14ac:dyDescent="0.25">
      <c r="A16" s="27"/>
      <c r="B16" s="60"/>
      <c r="C16" s="42" t="s">
        <v>28</v>
      </c>
      <c r="D16" s="49">
        <v>1</v>
      </c>
      <c r="E16" s="4" t="s">
        <v>7</v>
      </c>
      <c r="F16" s="11"/>
      <c r="G16" s="55">
        <f>D16*F16</f>
        <v>0</v>
      </c>
      <c r="H16" s="38"/>
    </row>
    <row r="17" spans="1:8" ht="15.75" thickBot="1" x14ac:dyDescent="0.3">
      <c r="A17" s="28"/>
      <c r="B17" s="61"/>
      <c r="C17" s="43" t="s">
        <v>29</v>
      </c>
      <c r="D17" s="50">
        <v>1</v>
      </c>
      <c r="E17" s="5" t="s">
        <v>7</v>
      </c>
      <c r="F17" s="15"/>
      <c r="G17" s="56">
        <f>D17*F17</f>
        <v>0</v>
      </c>
      <c r="H17" s="39"/>
    </row>
    <row r="18" spans="1:8" ht="24" customHeight="1" x14ac:dyDescent="0.25">
      <c r="A18" s="26">
        <v>8</v>
      </c>
      <c r="B18" s="63" t="s">
        <v>30</v>
      </c>
      <c r="C18" s="46" t="s">
        <v>31</v>
      </c>
      <c r="D18" s="48">
        <v>2</v>
      </c>
      <c r="E18" s="7" t="s">
        <v>7</v>
      </c>
      <c r="F18" s="10"/>
      <c r="G18" s="54">
        <f>D18*F18</f>
        <v>0</v>
      </c>
      <c r="H18" s="35">
        <f>SUM(G18:G21)</f>
        <v>0</v>
      </c>
    </row>
    <row r="19" spans="1:8" ht="24" customHeight="1" x14ac:dyDescent="0.25">
      <c r="A19" s="27"/>
      <c r="B19" s="64"/>
      <c r="C19" s="45" t="s">
        <v>32</v>
      </c>
      <c r="D19" s="49">
        <v>2</v>
      </c>
      <c r="E19" s="4" t="s">
        <v>7</v>
      </c>
      <c r="F19" s="11"/>
      <c r="G19" s="55">
        <f>D19*F19</f>
        <v>0</v>
      </c>
      <c r="H19" s="32"/>
    </row>
    <row r="20" spans="1:8" ht="24" customHeight="1" x14ac:dyDescent="0.25">
      <c r="A20" s="27"/>
      <c r="B20" s="64"/>
      <c r="C20" s="45" t="s">
        <v>33</v>
      </c>
      <c r="D20" s="49">
        <v>1</v>
      </c>
      <c r="E20" s="4" t="s">
        <v>7</v>
      </c>
      <c r="F20" s="11"/>
      <c r="G20" s="55">
        <f>D20*F20</f>
        <v>0</v>
      </c>
      <c r="H20" s="32"/>
    </row>
    <row r="21" spans="1:8" ht="24" customHeight="1" thickBot="1" x14ac:dyDescent="0.3">
      <c r="A21" s="28"/>
      <c r="B21" s="65"/>
      <c r="C21" s="47" t="s">
        <v>34</v>
      </c>
      <c r="D21" s="50">
        <v>1</v>
      </c>
      <c r="E21" s="5" t="s">
        <v>7</v>
      </c>
      <c r="F21" s="15"/>
      <c r="G21" s="56">
        <f>D21*F21</f>
        <v>0</v>
      </c>
      <c r="H21" s="36"/>
    </row>
    <row r="22" spans="1:8" ht="26.25" customHeight="1" x14ac:dyDescent="0.25">
      <c r="A22" s="33">
        <v>9</v>
      </c>
      <c r="B22" s="63" t="s">
        <v>35</v>
      </c>
      <c r="C22" s="46" t="s">
        <v>36</v>
      </c>
      <c r="D22" s="48">
        <v>2</v>
      </c>
      <c r="E22" s="7" t="s">
        <v>7</v>
      </c>
      <c r="F22" s="10"/>
      <c r="G22" s="54">
        <f>D22*F22</f>
        <v>0</v>
      </c>
      <c r="H22" s="37">
        <f>SUM(G22:G27)</f>
        <v>0</v>
      </c>
    </row>
    <row r="23" spans="1:8" x14ac:dyDescent="0.25">
      <c r="A23" s="30"/>
      <c r="B23" s="64"/>
      <c r="C23" s="45" t="s">
        <v>37</v>
      </c>
      <c r="D23" s="49">
        <v>4</v>
      </c>
      <c r="E23" s="4" t="s">
        <v>7</v>
      </c>
      <c r="F23" s="11"/>
      <c r="G23" s="55">
        <f>D23*F23</f>
        <v>0</v>
      </c>
      <c r="H23" s="38"/>
    </row>
    <row r="24" spans="1:8" x14ac:dyDescent="0.25">
      <c r="A24" s="30"/>
      <c r="B24" s="64"/>
      <c r="C24" s="45" t="s">
        <v>38</v>
      </c>
      <c r="D24" s="49">
        <v>2</v>
      </c>
      <c r="E24" s="4" t="s">
        <v>7</v>
      </c>
      <c r="F24" s="11"/>
      <c r="G24" s="55">
        <f>D24*F24</f>
        <v>0</v>
      </c>
      <c r="H24" s="38"/>
    </row>
    <row r="25" spans="1:8" x14ac:dyDescent="0.25">
      <c r="A25" s="30"/>
      <c r="B25" s="64"/>
      <c r="C25" s="45" t="s">
        <v>39</v>
      </c>
      <c r="D25" s="49">
        <v>4</v>
      </c>
      <c r="E25" s="4" t="s">
        <v>7</v>
      </c>
      <c r="F25" s="11"/>
      <c r="G25" s="55">
        <f>D25*F25</f>
        <v>0</v>
      </c>
      <c r="H25" s="38"/>
    </row>
    <row r="26" spans="1:8" x14ac:dyDescent="0.25">
      <c r="A26" s="30"/>
      <c r="B26" s="64"/>
      <c r="C26" s="45" t="s">
        <v>40</v>
      </c>
      <c r="D26" s="49">
        <v>1</v>
      </c>
      <c r="E26" s="4" t="s">
        <v>7</v>
      </c>
      <c r="F26" s="11"/>
      <c r="G26" s="55">
        <f>D26*F26</f>
        <v>0</v>
      </c>
      <c r="H26" s="38"/>
    </row>
    <row r="27" spans="1:8" ht="15.75" thickBot="1" x14ac:dyDescent="0.3">
      <c r="A27" s="34"/>
      <c r="B27" s="65"/>
      <c r="C27" s="47" t="s">
        <v>41</v>
      </c>
      <c r="D27" s="50">
        <v>1</v>
      </c>
      <c r="E27" s="5" t="s">
        <v>7</v>
      </c>
      <c r="F27" s="15"/>
      <c r="G27" s="56">
        <f>D27*F27</f>
        <v>0</v>
      </c>
      <c r="H27" s="39"/>
    </row>
    <row r="28" spans="1:8" ht="24" customHeight="1" x14ac:dyDescent="0.25">
      <c r="A28" s="26">
        <v>10</v>
      </c>
      <c r="B28" s="63" t="s">
        <v>42</v>
      </c>
      <c r="C28" s="46" t="s">
        <v>43</v>
      </c>
      <c r="D28" s="48">
        <v>1</v>
      </c>
      <c r="E28" s="7" t="s">
        <v>7</v>
      </c>
      <c r="F28" s="10"/>
      <c r="G28" s="54">
        <f>D28*F28</f>
        <v>0</v>
      </c>
      <c r="H28" s="37">
        <f>SUM(G28:G32)</f>
        <v>0</v>
      </c>
    </row>
    <row r="29" spans="1:8" ht="24" customHeight="1" x14ac:dyDescent="0.25">
      <c r="A29" s="27"/>
      <c r="B29" s="64"/>
      <c r="C29" s="45" t="s">
        <v>44</v>
      </c>
      <c r="D29" s="49">
        <v>3</v>
      </c>
      <c r="E29" s="4" t="s">
        <v>7</v>
      </c>
      <c r="F29" s="11"/>
      <c r="G29" s="55">
        <f>D29*F29</f>
        <v>0</v>
      </c>
      <c r="H29" s="38"/>
    </row>
    <row r="30" spans="1:8" ht="24" customHeight="1" x14ac:dyDescent="0.25">
      <c r="A30" s="27"/>
      <c r="B30" s="64"/>
      <c r="C30" s="45" t="s">
        <v>45</v>
      </c>
      <c r="D30" s="49">
        <v>3</v>
      </c>
      <c r="E30" s="4" t="s">
        <v>7</v>
      </c>
      <c r="F30" s="11"/>
      <c r="G30" s="55">
        <f>D30*F30</f>
        <v>0</v>
      </c>
      <c r="H30" s="38"/>
    </row>
    <row r="31" spans="1:8" ht="24" customHeight="1" x14ac:dyDescent="0.25">
      <c r="A31" s="27"/>
      <c r="B31" s="64"/>
      <c r="C31" s="45" t="s">
        <v>46</v>
      </c>
      <c r="D31" s="49">
        <v>1</v>
      </c>
      <c r="E31" s="4" t="s">
        <v>7</v>
      </c>
      <c r="F31" s="11"/>
      <c r="G31" s="55">
        <f>D31*F31</f>
        <v>0</v>
      </c>
      <c r="H31" s="38"/>
    </row>
    <row r="32" spans="1:8" ht="24" customHeight="1" thickBot="1" x14ac:dyDescent="0.3">
      <c r="A32" s="28"/>
      <c r="B32" s="65"/>
      <c r="C32" s="47" t="s">
        <v>47</v>
      </c>
      <c r="D32" s="50">
        <v>1</v>
      </c>
      <c r="E32" s="5" t="s">
        <v>7</v>
      </c>
      <c r="F32" s="15"/>
      <c r="G32" s="56">
        <f>D32*F32</f>
        <v>0</v>
      </c>
      <c r="H32" s="39"/>
    </row>
    <row r="33" spans="1:8" ht="24" customHeight="1" x14ac:dyDescent="0.25">
      <c r="A33" s="26">
        <v>11</v>
      </c>
      <c r="B33" s="63" t="s">
        <v>48</v>
      </c>
      <c r="C33" s="46" t="s">
        <v>49</v>
      </c>
      <c r="D33" s="48">
        <v>1</v>
      </c>
      <c r="E33" s="7" t="s">
        <v>7</v>
      </c>
      <c r="F33" s="10"/>
      <c r="G33" s="54">
        <f>D33*F33</f>
        <v>0</v>
      </c>
      <c r="H33" s="37">
        <f>SUM(G33:G34)</f>
        <v>0</v>
      </c>
    </row>
    <row r="34" spans="1:8" ht="24" customHeight="1" thickBot="1" x14ac:dyDescent="0.3">
      <c r="A34" s="28"/>
      <c r="B34" s="65"/>
      <c r="C34" s="47" t="s">
        <v>49</v>
      </c>
      <c r="D34" s="50">
        <v>1</v>
      </c>
      <c r="E34" s="5" t="s">
        <v>7</v>
      </c>
      <c r="F34" s="15"/>
      <c r="G34" s="56">
        <f>D34*F34</f>
        <v>0</v>
      </c>
      <c r="H34" s="39"/>
    </row>
    <row r="35" spans="1:8" ht="24" customHeight="1" x14ac:dyDescent="0.25">
      <c r="A35" s="24">
        <v>12</v>
      </c>
      <c r="B35" s="66" t="s">
        <v>50</v>
      </c>
      <c r="C35" s="46" t="s">
        <v>51</v>
      </c>
      <c r="D35" s="48">
        <v>1</v>
      </c>
      <c r="E35" s="7" t="s">
        <v>7</v>
      </c>
      <c r="F35" s="10"/>
      <c r="G35" s="54">
        <f>D35*F35</f>
        <v>0</v>
      </c>
      <c r="H35" s="37">
        <f>SUM(G35:G36)</f>
        <v>0</v>
      </c>
    </row>
    <row r="36" spans="1:8" ht="24" customHeight="1" thickBot="1" x14ac:dyDescent="0.3">
      <c r="A36" s="25"/>
      <c r="B36" s="67"/>
      <c r="C36" s="47" t="s">
        <v>52</v>
      </c>
      <c r="D36" s="50">
        <v>3</v>
      </c>
      <c r="E36" s="5" t="s">
        <v>7</v>
      </c>
      <c r="F36" s="15"/>
      <c r="G36" s="56">
        <f>D36*F36</f>
        <v>0</v>
      </c>
      <c r="H36" s="39"/>
    </row>
  </sheetData>
  <mergeCells count="27">
    <mergeCell ref="H33:H34"/>
    <mergeCell ref="A33:A34"/>
    <mergeCell ref="B33:B34"/>
    <mergeCell ref="A35:A36"/>
    <mergeCell ref="B35:B36"/>
    <mergeCell ref="H35:H36"/>
    <mergeCell ref="A22:A27"/>
    <mergeCell ref="B22:B27"/>
    <mergeCell ref="H22:H27"/>
    <mergeCell ref="A28:A32"/>
    <mergeCell ref="B28:B32"/>
    <mergeCell ref="H28:H32"/>
    <mergeCell ref="A5:A7"/>
    <mergeCell ref="B5:B7"/>
    <mergeCell ref="H5:H7"/>
    <mergeCell ref="A12:A14"/>
    <mergeCell ref="B12:B14"/>
    <mergeCell ref="H12:H14"/>
    <mergeCell ref="B8:B11"/>
    <mergeCell ref="A8:A11"/>
    <mergeCell ref="H8:H11"/>
    <mergeCell ref="A15:A17"/>
    <mergeCell ref="B15:B17"/>
    <mergeCell ref="H18:H21"/>
    <mergeCell ref="A18:A21"/>
    <mergeCell ref="B18:B21"/>
    <mergeCell ref="H15:H1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cp:lastPrinted>2017-05-25T08:45:44Z</cp:lastPrinted>
  <dcterms:created xsi:type="dcterms:W3CDTF">2016-10-20T13:25:17Z</dcterms:created>
  <dcterms:modified xsi:type="dcterms:W3CDTF">2017-11-24T11:35:13Z</dcterms:modified>
</cp:coreProperties>
</file>