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univpecs-my.sharepoint.com/personal/zaiqaap_pte_tr_pte_hu/Documents/Documents/2023/Igazgatóság/"/>
    </mc:Choice>
  </mc:AlternateContent>
  <xr:revisionPtr revIDLastSave="23" documentId="8_{0C227AFA-4A59-4957-851B-0A7B521A86C3}" xr6:coauthVersionLast="47" xr6:coauthVersionMax="47" xr10:uidLastSave="{E0C493A6-287E-419B-A92F-36E02444E863}"/>
  <bookViews>
    <workbookView xWindow="-108" yWindow="-108" windowWidth="23256" windowHeight="12576" firstSheet="1" activeTab="3" xr2:uid="{00000000-000D-0000-FFFF-FFFF00000000}"/>
  </bookViews>
  <sheets>
    <sheet name="Hatályos ügyrend 2021.07.04" sheetId="1" state="hidden" r:id="rId1"/>
    <sheet name="Szerzmód_általános_ügyrend" sheetId="2" r:id="rId2"/>
    <sheet name="Szerzmód_pályázatos_ügyrend" sheetId="5" r:id="rId3"/>
    <sheet name="Szerzmód_KK_ügyrend" sheetId="6" r:id="rId4"/>
  </sheets>
  <definedNames>
    <definedName name="_xlnm.Print_Area" localSheetId="1">Szerzmód_általános_ügyrend!$A$1:$D$19</definedName>
    <definedName name="_xlnm.Print_Area" localSheetId="3">Szerzmód_KK_ügyrend!$A$1:$D$20</definedName>
    <definedName name="_xlnm.Print_Area" localSheetId="2">Szerzmód_pályázatos_ügyrend!$A$1:$D$21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6" l="1"/>
  <c r="D21" i="5"/>
  <c r="D19" i="2"/>
</calcChain>
</file>

<file path=xl/sharedStrings.xml><?xml version="1.0" encoding="utf-8"?>
<sst xmlns="http://schemas.openxmlformats.org/spreadsheetml/2006/main" count="167" uniqueCount="102">
  <si>
    <t xml:space="preserve">Összegezés megküldése a kijelölt jogásznak </t>
  </si>
  <si>
    <t>1.</t>
  </si>
  <si>
    <t>2.</t>
  </si>
  <si>
    <t>Szerződés feltöltése és nyomtatása (1 pld), valamint annak szignálása lábjegyzetben (név kiírása)</t>
  </si>
  <si>
    <t>3.</t>
  </si>
  <si>
    <t>Szerződés iktatása</t>
  </si>
  <si>
    <t>5.</t>
  </si>
  <si>
    <t>Szerződés lekötése</t>
  </si>
  <si>
    <t xml:space="preserve">Jogi Főosztály </t>
  </si>
  <si>
    <t>6.</t>
  </si>
  <si>
    <t>7.</t>
  </si>
  <si>
    <t>Szerződés Ajánlattevőnek történő megküldése - kisérőlevél</t>
  </si>
  <si>
    <t>8.</t>
  </si>
  <si>
    <t>9.</t>
  </si>
  <si>
    <t>10.</t>
  </si>
  <si>
    <t>11.</t>
  </si>
  <si>
    <t>1. jogi ellenjegyzés</t>
  </si>
  <si>
    <t>3. pályázati pénzügyi ellenjegyzés</t>
  </si>
  <si>
    <t>Szerződés U meghajtóra történő feltöltése</t>
  </si>
  <si>
    <t>13.</t>
  </si>
  <si>
    <t>12.</t>
  </si>
  <si>
    <t>14.</t>
  </si>
  <si>
    <t>15.</t>
  </si>
  <si>
    <t>Szerződés visszaérkezését követően az aláírási folyamat koordinálása</t>
  </si>
  <si>
    <t>Teljes körben aláírt szerződés megküldése Ajánlattevő részére   (1 pld posta)</t>
  </si>
  <si>
    <t>Szerződés nyilvántartásban történő feltöltése (saját)</t>
  </si>
  <si>
    <t>Szerződés CORE felületére történő feltöltése</t>
  </si>
  <si>
    <t>Szerződés ÜVEGZSEB felületére történő feltöltése (adott esetben)</t>
  </si>
  <si>
    <t>pályázati forrás:</t>
  </si>
  <si>
    <t>Közgazdasági és Kontrolling Igazgatóság-
Pályázati Csoport</t>
  </si>
  <si>
    <t>Közbeszerzési Jogi Csoport</t>
  </si>
  <si>
    <t>Szerződés e-mailben történő megküldése (Felelős közbeszerző, Előminősítési Főosztály, Közbeszerzési Főosztályvezető részére)</t>
  </si>
  <si>
    <t xml:space="preserve">Eredményről szóló tájékoztató feladása </t>
  </si>
  <si>
    <t>Teljes körben aláírt szerződés megküldése Ajánlattevő és az Igénylő részére</t>
  </si>
  <si>
    <t>Szerződés Poszeidon nyilvántartó rendszerbe történő feltöltése</t>
  </si>
  <si>
    <t>16.</t>
  </si>
  <si>
    <t>17.</t>
  </si>
  <si>
    <t>Feladat:</t>
  </si>
  <si>
    <t>Felelős szervezeti egység:</t>
  </si>
  <si>
    <t>Ügyintézési napok száma:</t>
  </si>
  <si>
    <t>Ügyintézési napok száma/Ügyintézési napok száma pályázatos eljárás</t>
  </si>
  <si>
    <t>Szerződés archiválása</t>
  </si>
  <si>
    <t>2. projektmenedzser</t>
  </si>
  <si>
    <t>4. pályázati igazgató szignálás</t>
  </si>
  <si>
    <t>5. informatikai igazgató - adott esetben (informatikai beszerzés)</t>
  </si>
  <si>
    <t>4.</t>
  </si>
  <si>
    <r>
      <t xml:space="preserve">Szerződés szkennelése U meghajtóra történő feltöltése </t>
    </r>
    <r>
      <rPr>
        <sz val="14"/>
        <color rgb="FFFF0000"/>
        <rFont val="Calibri"/>
        <family val="2"/>
        <charset val="238"/>
        <scheme val="minor"/>
      </rPr>
      <t>Pályázati Pénzügyesnek véleményezésre/ellenőrzésre, másolatban közbeszerzőnek</t>
    </r>
  </si>
  <si>
    <t xml:space="preserve">Kancellária -KK Egészségügyi Gazdálkodási Igazgatóság-Pályázat- és Projektmenedzsment Igazgatóság </t>
  </si>
  <si>
    <t>24-27</t>
  </si>
  <si>
    <t>Közbeszerzés Osztály-közbeszerző</t>
  </si>
  <si>
    <t>Közbeszerzési Osztály - titkárság</t>
  </si>
  <si>
    <t>Előminősítési Osztály</t>
  </si>
  <si>
    <t>Közbeszerzési Osztály - közbeszerző</t>
  </si>
  <si>
    <t>Informatikai és Innovációs Igazgatóság</t>
  </si>
  <si>
    <t>Közbeszerzési Osztály  - közbeszerző</t>
  </si>
  <si>
    <t>Közbeszerzési Osztály  - titkárság</t>
  </si>
  <si>
    <t>Közbeszerzési Osztály  - titkárság/közbeszerző</t>
  </si>
  <si>
    <t>3.b übi igazgató - adott esetben klinikai központot érintő műszaki tárgyú szerződések esetén</t>
  </si>
  <si>
    <t>3.a informatikai igazgató - adott esetben (informatikai beszerzés)</t>
  </si>
  <si>
    <r>
      <t>Kancellária-</t>
    </r>
    <r>
      <rPr>
        <sz val="14"/>
        <color rgb="FFFF0000"/>
        <rFont val="Calibri"/>
        <family val="2"/>
        <charset val="238"/>
        <scheme val="minor"/>
      </rPr>
      <t>KK Elnöki Hivatal</t>
    </r>
  </si>
  <si>
    <r>
      <t>Közgazdasági és Kontrolling Igazgatóság-
Pályázat- és Projektmenedzsment Igazgatóság-</t>
    </r>
    <r>
      <rPr>
        <sz val="14"/>
        <color rgb="FFFF0000"/>
        <rFont val="Calibri"/>
        <family val="2"/>
        <charset val="238"/>
        <scheme val="minor"/>
      </rPr>
      <t>KK Gazdasági Főigazgatóság</t>
    </r>
  </si>
  <si>
    <t>Kancellária Üzemeltetési és Beszerzési Igazgatóság</t>
  </si>
  <si>
    <r>
      <t xml:space="preserve">saját forrás: </t>
    </r>
    <r>
      <rPr>
        <b/>
        <sz val="14"/>
        <color rgb="FFD60093"/>
        <rFont val="Calibri"/>
        <family val="2"/>
        <charset val="238"/>
        <scheme val="minor"/>
      </rPr>
      <t>VEGYES FORRÁS ESETÉN SZÜKSÉGES-e KÉT PÉNZÜGYI. VALAMINT KÉT DARAB KÖTVÁLL. ALÁÍRÁS</t>
    </r>
  </si>
  <si>
    <r>
      <t>6. kancellári aláírás -</t>
    </r>
    <r>
      <rPr>
        <sz val="14"/>
        <color rgb="FFFF0000"/>
        <rFont val="Calibri"/>
        <family val="2"/>
        <charset val="238"/>
        <scheme val="minor"/>
      </rPr>
      <t>klinikai központot érintő szerződések esetén (KK Elnök)</t>
    </r>
  </si>
  <si>
    <r>
      <t>2. pénzügyi ellenjegyzés -(</t>
    </r>
    <r>
      <rPr>
        <sz val="14"/>
        <color rgb="FFFF0000"/>
        <rFont val="Calibri"/>
        <family val="2"/>
        <charset val="238"/>
        <scheme val="minor"/>
      </rPr>
      <t>klinikai központot érintő szerződések esetén (KK. gazd. Elnök helyettes)</t>
    </r>
  </si>
  <si>
    <r>
      <t>4. kancellári aláírás -</t>
    </r>
    <r>
      <rPr>
        <sz val="14"/>
        <color rgb="FFFF0000"/>
        <rFont val="Calibri"/>
        <family val="2"/>
        <charset val="238"/>
        <scheme val="minor"/>
      </rPr>
      <t>klinikai központot érintő szerződések esetén (KK elnök )</t>
    </r>
  </si>
  <si>
    <t>Jogi Főosztály</t>
  </si>
  <si>
    <t>Beszerzés Előminősítési Osztály</t>
  </si>
  <si>
    <t>Jogi ellenőrzés</t>
  </si>
  <si>
    <t xml:space="preserve">Pénzügyi ellenjegyzés </t>
  </si>
  <si>
    <t xml:space="preserve">Kancellári aláírás </t>
  </si>
  <si>
    <r>
      <t xml:space="preserve">Ügyintézési határidő </t>
    </r>
    <r>
      <rPr>
        <b/>
        <i/>
        <sz val="14"/>
        <color rgb="FFFF0000"/>
        <rFont val="Times New Roman"/>
        <family val="1"/>
        <charset val="238"/>
      </rPr>
      <t>munkanapban:</t>
    </r>
  </si>
  <si>
    <t>Érintett szervezet/személy:</t>
  </si>
  <si>
    <t>Szerződésmódosítás lekötése</t>
  </si>
  <si>
    <t>PTE részéről teljes körben aláírt szerződésmódosítás  Ajánlattevői aláírásának ügyintézése</t>
  </si>
  <si>
    <t xml:space="preserve">Kivételes esetben a szerződésmódosítás postázása </t>
  </si>
  <si>
    <t>Jogi Főosztály - titkárság</t>
  </si>
  <si>
    <t>Jogi Főosztály  - titkárság</t>
  </si>
  <si>
    <t>Szerződésmódosításról szóló tájékoztató feladása és a szerződésmódosítás EKR felületre történő feltöltése</t>
  </si>
  <si>
    <t>Szerződésmódosítás Poszeidon nyilvántartó rendszerbe történő feltöltése</t>
  </si>
  <si>
    <t>Végleges, belső és külső egyeztetés alapján szövegezett szerződésmódosítás aláírási folyamatának kezdeményezése</t>
  </si>
  <si>
    <t>Aláírt szerződésmódosítás  PTE példányainak szétosztása, saját nyilvántartásokba történő feltöltése</t>
  </si>
  <si>
    <t xml:space="preserve">Jogi Főosztály - titkárság
Közbeszerzési Osztály - titkárság
</t>
  </si>
  <si>
    <t>Nem KK érintettségű, saját forrásos közbeszerzési szerződés módosítása</t>
  </si>
  <si>
    <t>KK érintettségű nem pályázatos közbeszerzési szerződés módosítása</t>
  </si>
  <si>
    <t>Pályázati forrásos közbeszerzési szerződés módosítása</t>
  </si>
  <si>
    <t>Szerződésmódosítás iktatása  az alapszerződés (és esetleges megelőző módosítások) iktatószámára hivatkozva</t>
  </si>
  <si>
    <t>Szerződésmódosítás iktatása  az alapszerződés  (és esetleges megelőző módosítások) iktatószámára hivatkozva</t>
  </si>
  <si>
    <t>Projektmenedzseri aláírás</t>
  </si>
  <si>
    <t>Pályázat- és Projektmenedzsment Igazgatóság</t>
  </si>
  <si>
    <t>Pályázati igazgatói szignálás</t>
  </si>
  <si>
    <t>Egészségügyi Beszerzési Osztály</t>
  </si>
  <si>
    <t>Pénzügyi szignálás - (Sónyákné Kátai Judit)</t>
  </si>
  <si>
    <t xml:space="preserve">Elnöki aláírás </t>
  </si>
  <si>
    <t>Közgazdasági és Kontrolling Igazgatóság
Beszerzés Előminősítési Osztály</t>
  </si>
  <si>
    <t>KK Egészségügyi Gazdálkodási Igazgatóság titkárság
Beszerzés Előminősítési Osztály</t>
  </si>
  <si>
    <t>KK Egészségügyi Gazdálkodási Igazgatóság titkárság
Egészségügyi Beszerzési Osztály</t>
  </si>
  <si>
    <r>
      <t xml:space="preserve">Aláírt szerződésmódosítás </t>
    </r>
    <r>
      <rPr>
        <u/>
        <sz val="14"/>
        <rFont val="Times New Roman"/>
        <family val="1"/>
        <charset val="238"/>
      </rPr>
      <t>e-mailben</t>
    </r>
    <r>
      <rPr>
        <sz val="14"/>
        <rFont val="Times New Roman"/>
        <family val="1"/>
        <charset val="238"/>
      </rPr>
      <t xml:space="preserve"> történő megküldése saját nyilvántartásokba történő feltöltés céljából:
Jogi Főosztály titkárság  - szakma/kezdeményező részére </t>
    </r>
    <r>
      <rPr>
        <sz val="14"/>
        <color rgb="FFFF0000"/>
        <rFont val="Times New Roman"/>
        <family val="1"/>
        <charset val="238"/>
      </rPr>
      <t>(alapszerződés kapcsolattartójának és teljesítésigazolójának) és a Közbeszerzési Osztály titkársága részére</t>
    </r>
    <r>
      <rPr>
        <sz val="14"/>
        <rFont val="Times New Roman"/>
        <family val="1"/>
        <charset val="238"/>
      </rPr>
      <t xml:space="preserve">
Közbeszerzési Osztály titkárság - </t>
    </r>
    <r>
      <rPr>
        <sz val="14"/>
        <color rgb="FFFF0000"/>
        <rFont val="Times New Roman"/>
        <family val="1"/>
        <charset val="238"/>
      </rPr>
      <t>felelős közbeszerző</t>
    </r>
    <r>
      <rPr>
        <sz val="14"/>
        <rFont val="Times New Roman"/>
        <family val="1"/>
        <charset val="238"/>
      </rPr>
      <t xml:space="preserve"> és Beszerzés Előminősítési Osztály részére</t>
    </r>
  </si>
  <si>
    <r>
      <t xml:space="preserve">Közgazdasági és Kontrolling Igazgatóság </t>
    </r>
    <r>
      <rPr>
        <sz val="14"/>
        <color rgb="FFFF0000"/>
        <rFont val="Times New Roman"/>
        <family val="1"/>
        <charset val="238"/>
      </rPr>
      <t>(pályázati pénzügyes)</t>
    </r>
    <r>
      <rPr>
        <sz val="14"/>
        <rFont val="Times New Roman"/>
        <family val="1"/>
        <charset val="238"/>
      </rPr>
      <t xml:space="preserve">
Beszerzés Előminősítési Osztály</t>
    </r>
  </si>
  <si>
    <r>
      <t xml:space="preserve">Aláírt szerződésmódosítás </t>
    </r>
    <r>
      <rPr>
        <u/>
        <sz val="14"/>
        <rFont val="Times New Roman"/>
        <family val="1"/>
        <charset val="238"/>
      </rPr>
      <t>e-mailben</t>
    </r>
    <r>
      <rPr>
        <sz val="14"/>
        <rFont val="Times New Roman"/>
        <family val="1"/>
        <charset val="238"/>
      </rPr>
      <t xml:space="preserve"> történő megküldése saját nyilvántartásokba történő feltöltés céljából:
Jogi Főosztály titkárság - szakma/kezdeményező részére </t>
    </r>
    <r>
      <rPr>
        <sz val="14"/>
        <color rgb="FFFF0000"/>
        <rFont val="Times New Roman"/>
        <family val="1"/>
        <charset val="238"/>
      </rPr>
      <t>(alapszerződés kapcsolattartójának és teljesítésigazolójának, projektmenedzsernek és pályázati pénzügyesnek)</t>
    </r>
    <r>
      <rPr>
        <sz val="14"/>
        <rFont val="Times New Roman"/>
        <family val="1"/>
        <charset val="238"/>
      </rPr>
      <t xml:space="preserve">
Közbeszerzési Osztály titkárság - </t>
    </r>
    <r>
      <rPr>
        <sz val="14"/>
        <color rgb="FFFF0000"/>
        <rFont val="Times New Roman"/>
        <family val="1"/>
        <charset val="238"/>
      </rPr>
      <t>felelős közbeszerző</t>
    </r>
    <r>
      <rPr>
        <sz val="14"/>
        <rFont val="Times New Roman"/>
        <family val="1"/>
        <charset val="238"/>
      </rPr>
      <t xml:space="preserve"> és Beszerzés Előminősítési Osztály részére )</t>
    </r>
  </si>
  <si>
    <r>
      <t>Aláírt szerződésmódosítás</t>
    </r>
    <r>
      <rPr>
        <u/>
        <sz val="14"/>
        <rFont val="Times New Roman"/>
        <family val="1"/>
        <charset val="238"/>
      </rPr>
      <t xml:space="preserve"> e-mailben</t>
    </r>
    <r>
      <rPr>
        <sz val="14"/>
        <rFont val="Times New Roman"/>
        <family val="1"/>
        <charset val="238"/>
      </rPr>
      <t xml:space="preserve"> történő megküldése saját nyilvántartásokba történő feltöltés céljából:
Jogi Főosztály titkárság - szakma/kezdeményező részére </t>
    </r>
    <r>
      <rPr>
        <sz val="14"/>
        <color rgb="FFFF0000"/>
        <rFont val="Times New Roman"/>
        <family val="1"/>
        <charset val="238"/>
      </rPr>
      <t>(alapszerződés kapcsolattartójának és teljesítésigazolójának)</t>
    </r>
    <r>
      <rPr>
        <sz val="14"/>
        <rFont val="Times New Roman"/>
        <family val="1"/>
        <charset val="238"/>
      </rPr>
      <t xml:space="preserve">
Közbeszerzési Osztály titkárság - </t>
    </r>
    <r>
      <rPr>
        <sz val="14"/>
        <color rgb="FFFF0000"/>
        <rFont val="Times New Roman"/>
        <family val="1"/>
        <charset val="238"/>
      </rPr>
      <t>felelős közbeszerző</t>
    </r>
    <r>
      <rPr>
        <sz val="14"/>
        <rFont val="Times New Roman"/>
        <family val="1"/>
        <charset val="238"/>
      </rPr>
      <t xml:space="preserve"> és Beszerzés Előminősítési Osztály részére )</t>
    </r>
  </si>
  <si>
    <t>Pénzügyi ellenjegyzés - (KK gazd. Elnök-helyettes)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</si>
</sst>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D60093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u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7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view="pageBreakPreview" topLeftCell="A7" zoomScale="60" zoomScaleNormal="57" workbookViewId="0">
      <selection activeCell="B14" sqref="B14"/>
    </sheetView>
  </sheetViews>
  <sheetFormatPr defaultColWidth="9.21875" defaultRowHeight="18" x14ac:dyDescent="0.3"/>
  <cols>
    <col min="1" max="1" width="9.21875" style="6"/>
    <col min="2" max="2" width="139.5546875" style="8" customWidth="1"/>
    <col min="3" max="3" width="60.77734375" style="2" customWidth="1"/>
    <col min="4" max="4" width="33.21875" style="11" bestFit="1" customWidth="1"/>
    <col min="5" max="5" width="74.77734375" style="2" bestFit="1" customWidth="1"/>
    <col min="6" max="16384" width="9.21875" style="2"/>
  </cols>
  <sheetData>
    <row r="1" spans="1:5" ht="40.049999999999997" customHeight="1" x14ac:dyDescent="0.3">
      <c r="A1" s="1"/>
      <c r="B1" s="14" t="s">
        <v>37</v>
      </c>
      <c r="C1" s="15"/>
      <c r="D1" s="16" t="s">
        <v>39</v>
      </c>
      <c r="E1" s="15" t="s">
        <v>38</v>
      </c>
    </row>
    <row r="2" spans="1:5" ht="40.049999999999997" customHeight="1" x14ac:dyDescent="0.3">
      <c r="A2" s="1" t="s">
        <v>1</v>
      </c>
      <c r="B2" s="4" t="s">
        <v>0</v>
      </c>
      <c r="C2" s="3"/>
      <c r="D2" s="9">
        <v>1</v>
      </c>
      <c r="E2" s="3" t="s">
        <v>49</v>
      </c>
    </row>
    <row r="3" spans="1:5" ht="40.049999999999997" customHeight="1" x14ac:dyDescent="0.3">
      <c r="A3" s="1" t="s">
        <v>2</v>
      </c>
      <c r="B3" s="4" t="s">
        <v>3</v>
      </c>
      <c r="C3" s="4"/>
      <c r="D3" s="10">
        <v>3</v>
      </c>
      <c r="E3" s="3" t="s">
        <v>30</v>
      </c>
    </row>
    <row r="4" spans="1:5" ht="40.049999999999997" customHeight="1" x14ac:dyDescent="0.3">
      <c r="A4" s="1" t="s">
        <v>4</v>
      </c>
      <c r="B4" s="4" t="s">
        <v>5</v>
      </c>
      <c r="C4" s="3"/>
      <c r="D4" s="9">
        <v>1</v>
      </c>
      <c r="E4" s="3" t="s">
        <v>50</v>
      </c>
    </row>
    <row r="5" spans="1:5" ht="40.049999999999997" customHeight="1" x14ac:dyDescent="0.3">
      <c r="A5" s="1" t="s">
        <v>45</v>
      </c>
      <c r="B5" s="4" t="s">
        <v>7</v>
      </c>
      <c r="C5" s="3"/>
      <c r="D5" s="9">
        <v>5</v>
      </c>
      <c r="E5" s="3" t="s">
        <v>51</v>
      </c>
    </row>
    <row r="6" spans="1:5" ht="40.049999999999997" customHeight="1" x14ac:dyDescent="0.3">
      <c r="A6" s="1" t="s">
        <v>6</v>
      </c>
      <c r="B6" s="4" t="s">
        <v>46</v>
      </c>
      <c r="C6" s="3"/>
      <c r="D6" s="12">
        <v>2</v>
      </c>
      <c r="E6" s="3" t="s">
        <v>50</v>
      </c>
    </row>
    <row r="7" spans="1:5" ht="40.049999999999997" customHeight="1" x14ac:dyDescent="0.3">
      <c r="A7" s="1" t="s">
        <v>9</v>
      </c>
      <c r="B7" s="4" t="s">
        <v>11</v>
      </c>
      <c r="C7" s="3"/>
      <c r="D7" s="10">
        <v>6</v>
      </c>
      <c r="E7" s="3" t="s">
        <v>52</v>
      </c>
    </row>
    <row r="8" spans="1:5" ht="40.049999999999997" customHeight="1" x14ac:dyDescent="0.3">
      <c r="A8" s="1" t="s">
        <v>10</v>
      </c>
      <c r="B8" s="4" t="s">
        <v>23</v>
      </c>
      <c r="C8" s="3"/>
      <c r="D8" s="9"/>
      <c r="E8" s="3" t="s">
        <v>50</v>
      </c>
    </row>
    <row r="9" spans="1:5" ht="40.049999999999997" customHeight="1" x14ac:dyDescent="0.3">
      <c r="A9" s="1"/>
      <c r="B9" s="7" t="s">
        <v>62</v>
      </c>
      <c r="C9" s="5" t="s">
        <v>28</v>
      </c>
      <c r="D9" s="9"/>
      <c r="E9" s="3" t="s">
        <v>50</v>
      </c>
    </row>
    <row r="10" spans="1:5" ht="40.049999999999997" customHeight="1" x14ac:dyDescent="0.3">
      <c r="A10" s="1"/>
      <c r="B10" s="4" t="s">
        <v>16</v>
      </c>
      <c r="C10" s="3" t="s">
        <v>16</v>
      </c>
      <c r="D10" s="9">
        <v>1</v>
      </c>
      <c r="E10" s="3" t="s">
        <v>8</v>
      </c>
    </row>
    <row r="11" spans="1:5" ht="54" x14ac:dyDescent="0.3">
      <c r="A11" s="1"/>
      <c r="B11" s="4" t="s">
        <v>64</v>
      </c>
      <c r="C11" s="3" t="s">
        <v>42</v>
      </c>
      <c r="D11" s="9">
        <v>1</v>
      </c>
      <c r="E11" s="4" t="s">
        <v>60</v>
      </c>
    </row>
    <row r="12" spans="1:5" ht="40.049999999999997" customHeight="1" x14ac:dyDescent="0.3">
      <c r="A12" s="1"/>
      <c r="B12" s="4" t="s">
        <v>58</v>
      </c>
      <c r="C12" s="3" t="s">
        <v>17</v>
      </c>
      <c r="D12" s="9">
        <v>1</v>
      </c>
      <c r="E12" s="4" t="s">
        <v>29</v>
      </c>
    </row>
    <row r="13" spans="1:5" ht="40.049999999999997" customHeight="1" x14ac:dyDescent="0.3">
      <c r="A13" s="1"/>
      <c r="B13" s="13" t="s">
        <v>57</v>
      </c>
      <c r="C13" s="3"/>
      <c r="D13" s="9"/>
      <c r="E13" s="13" t="s">
        <v>61</v>
      </c>
    </row>
    <row r="14" spans="1:5" ht="40.049999999999997" customHeight="1" x14ac:dyDescent="0.3">
      <c r="A14" s="1"/>
      <c r="B14" s="4" t="s">
        <v>65</v>
      </c>
      <c r="C14" s="3" t="s">
        <v>43</v>
      </c>
      <c r="D14" s="9">
        <v>2</v>
      </c>
      <c r="E14" s="4" t="s">
        <v>47</v>
      </c>
    </row>
    <row r="15" spans="1:5" ht="39.75" customHeight="1" x14ac:dyDescent="0.3">
      <c r="A15" s="1"/>
      <c r="B15" s="4"/>
      <c r="C15" s="4" t="s">
        <v>44</v>
      </c>
      <c r="D15" s="9">
        <v>2</v>
      </c>
      <c r="E15" s="3" t="s">
        <v>53</v>
      </c>
    </row>
    <row r="16" spans="1:5" ht="40.049999999999997" customHeight="1" x14ac:dyDescent="0.3">
      <c r="A16" s="1"/>
      <c r="B16" s="4"/>
      <c r="C16" s="4" t="s">
        <v>63</v>
      </c>
      <c r="D16" s="9">
        <v>2</v>
      </c>
      <c r="E16" s="4" t="s">
        <v>59</v>
      </c>
    </row>
    <row r="17" spans="1:5" ht="40.049999999999997" customHeight="1" x14ac:dyDescent="0.3">
      <c r="A17" s="1" t="s">
        <v>12</v>
      </c>
      <c r="B17" s="4" t="s">
        <v>24</v>
      </c>
      <c r="C17" s="3"/>
      <c r="D17" s="9"/>
      <c r="E17" s="3" t="s">
        <v>50</v>
      </c>
    </row>
    <row r="18" spans="1:5" ht="40.049999999999997" customHeight="1" x14ac:dyDescent="0.3">
      <c r="A18" s="1" t="s">
        <v>13</v>
      </c>
      <c r="B18" s="4" t="s">
        <v>18</v>
      </c>
      <c r="C18" s="3"/>
      <c r="D18" s="9"/>
      <c r="E18" s="3" t="s">
        <v>50</v>
      </c>
    </row>
    <row r="19" spans="1:5" ht="40.049999999999997" customHeight="1" x14ac:dyDescent="0.3">
      <c r="A19" s="1" t="s">
        <v>14</v>
      </c>
      <c r="B19" s="4" t="s">
        <v>31</v>
      </c>
      <c r="C19" s="3"/>
      <c r="D19" s="9"/>
      <c r="E19" s="3" t="s">
        <v>50</v>
      </c>
    </row>
    <row r="20" spans="1:5" ht="40.049999999999997" customHeight="1" x14ac:dyDescent="0.3">
      <c r="A20" s="1" t="s">
        <v>15</v>
      </c>
      <c r="B20" s="4" t="s">
        <v>32</v>
      </c>
      <c r="C20" s="3"/>
      <c r="D20" s="9"/>
      <c r="E20" s="3" t="s">
        <v>52</v>
      </c>
    </row>
    <row r="21" spans="1:5" ht="40.049999999999997" customHeight="1" x14ac:dyDescent="0.3">
      <c r="A21" s="1" t="s">
        <v>20</v>
      </c>
      <c r="B21" s="4" t="s">
        <v>33</v>
      </c>
      <c r="C21" s="3"/>
      <c r="D21" s="9"/>
      <c r="E21" s="3" t="s">
        <v>54</v>
      </c>
    </row>
    <row r="22" spans="1:5" ht="40.049999999999997" customHeight="1" x14ac:dyDescent="0.3">
      <c r="A22" s="1" t="s">
        <v>19</v>
      </c>
      <c r="B22" s="4" t="s">
        <v>25</v>
      </c>
      <c r="C22" s="3"/>
      <c r="D22" s="9"/>
      <c r="E22" s="3" t="s">
        <v>55</v>
      </c>
    </row>
    <row r="23" spans="1:5" ht="40.049999999999997" customHeight="1" x14ac:dyDescent="0.3">
      <c r="A23" s="1" t="s">
        <v>21</v>
      </c>
      <c r="B23" s="4" t="s">
        <v>26</v>
      </c>
      <c r="C23" s="3"/>
      <c r="D23" s="9"/>
      <c r="E23" s="3" t="s">
        <v>55</v>
      </c>
    </row>
    <row r="24" spans="1:5" ht="40.049999999999997" customHeight="1" x14ac:dyDescent="0.3">
      <c r="A24" s="1" t="s">
        <v>22</v>
      </c>
      <c r="B24" s="4" t="s">
        <v>27</v>
      </c>
      <c r="C24" s="3"/>
      <c r="D24" s="9"/>
      <c r="E24" s="3" t="s">
        <v>55</v>
      </c>
    </row>
    <row r="25" spans="1:5" ht="40.049999999999997" customHeight="1" x14ac:dyDescent="0.3">
      <c r="A25" s="1" t="s">
        <v>35</v>
      </c>
      <c r="B25" s="4" t="s">
        <v>34</v>
      </c>
      <c r="C25" s="3"/>
      <c r="D25" s="9"/>
      <c r="E25" s="3" t="s">
        <v>55</v>
      </c>
    </row>
    <row r="26" spans="1:5" ht="40.049999999999997" customHeight="1" x14ac:dyDescent="0.3">
      <c r="A26" s="1" t="s">
        <v>36</v>
      </c>
      <c r="B26" s="4" t="s">
        <v>41</v>
      </c>
      <c r="C26" s="3"/>
      <c r="D26" s="9"/>
      <c r="E26" s="3" t="s">
        <v>56</v>
      </c>
    </row>
    <row r="27" spans="1:5" ht="40.049999999999997" customHeight="1" x14ac:dyDescent="0.3">
      <c r="A27" s="1"/>
      <c r="B27" s="4"/>
      <c r="C27" s="4" t="s">
        <v>40</v>
      </c>
      <c r="D27" s="9" t="s">
        <v>48</v>
      </c>
      <c r="E27" s="3"/>
    </row>
    <row r="28" spans="1:5" ht="25.05" customHeight="1" x14ac:dyDescent="0.3"/>
    <row r="29" spans="1:5" ht="25.05" customHeight="1" x14ac:dyDescent="0.3"/>
    <row r="30" spans="1:5" ht="25.05" customHeight="1" x14ac:dyDescent="0.3"/>
  </sheetData>
  <pageMargins left="0.7" right="0.7" top="0.75" bottom="0.75" header="0.3" footer="0.3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9"/>
  <sheetViews>
    <sheetView view="pageBreakPreview" topLeftCell="A4" zoomScale="76" zoomScaleNormal="57" zoomScaleSheetLayoutView="76" workbookViewId="0">
      <selection activeCell="B12" sqref="B12"/>
    </sheetView>
  </sheetViews>
  <sheetFormatPr defaultColWidth="9.21875" defaultRowHeight="18" x14ac:dyDescent="0.3"/>
  <cols>
    <col min="1" max="1" width="4.5546875" style="25" bestFit="1" customWidth="1"/>
    <col min="2" max="3" width="59.44140625" style="23" customWidth="1"/>
    <col min="4" max="4" width="21.77734375" style="17" bestFit="1" customWidth="1"/>
    <col min="5" max="16384" width="9.21875" style="18"/>
  </cols>
  <sheetData>
    <row r="1" spans="1:4" ht="46.8" customHeight="1" x14ac:dyDescent="0.3">
      <c r="A1" s="43" t="s">
        <v>83</v>
      </c>
      <c r="B1" s="43"/>
      <c r="C1" s="43"/>
      <c r="D1" s="43"/>
    </row>
    <row r="2" spans="1:4" ht="54" x14ac:dyDescent="0.3">
      <c r="A2" s="27"/>
      <c r="B2" s="28" t="s">
        <v>37</v>
      </c>
      <c r="C2" s="28" t="s">
        <v>72</v>
      </c>
      <c r="D2" s="29" t="s">
        <v>71</v>
      </c>
    </row>
    <row r="3" spans="1:4" ht="54" x14ac:dyDescent="0.3">
      <c r="A3" s="30"/>
      <c r="B3" s="24" t="s">
        <v>80</v>
      </c>
      <c r="C3" s="24" t="s">
        <v>76</v>
      </c>
      <c r="D3" s="39">
        <v>1</v>
      </c>
    </row>
    <row r="4" spans="1:4" ht="64.2" customHeight="1" x14ac:dyDescent="0.3">
      <c r="A4" s="27"/>
      <c r="B4" s="20" t="s">
        <v>86</v>
      </c>
      <c r="C4" s="20" t="s">
        <v>76</v>
      </c>
      <c r="D4" s="40">
        <v>1</v>
      </c>
    </row>
    <row r="5" spans="1:4" ht="40.049999999999997" customHeight="1" x14ac:dyDescent="0.3">
      <c r="A5" s="30"/>
      <c r="B5" s="24" t="s">
        <v>68</v>
      </c>
      <c r="C5" s="24" t="s">
        <v>66</v>
      </c>
      <c r="D5" s="39">
        <v>1</v>
      </c>
    </row>
    <row r="6" spans="1:4" s="22" customFormat="1" ht="40.049999999999997" customHeight="1" x14ac:dyDescent="0.3">
      <c r="A6" s="27"/>
      <c r="B6" s="20" t="s">
        <v>73</v>
      </c>
      <c r="C6" s="20" t="s">
        <v>67</v>
      </c>
      <c r="D6" s="40">
        <v>2</v>
      </c>
    </row>
    <row r="7" spans="1:4" s="19" customFormat="1" ht="36" x14ac:dyDescent="0.3">
      <c r="A7" s="32"/>
      <c r="B7" s="24" t="s">
        <v>69</v>
      </c>
      <c r="C7" s="24" t="s">
        <v>94</v>
      </c>
      <c r="D7" s="21">
        <v>1</v>
      </c>
    </row>
    <row r="8" spans="1:4" s="22" customFormat="1" ht="40.049999999999997" customHeight="1" x14ac:dyDescent="0.3">
      <c r="A8" s="33"/>
      <c r="B8" s="20" t="s">
        <v>70</v>
      </c>
      <c r="C8" s="20" t="s">
        <v>67</v>
      </c>
      <c r="D8" s="40">
        <v>3</v>
      </c>
    </row>
    <row r="9" spans="1:4" s="19" customFormat="1" ht="39.6" customHeight="1" x14ac:dyDescent="0.3">
      <c r="A9" s="31"/>
      <c r="B9" s="24" t="s">
        <v>74</v>
      </c>
      <c r="C9" s="24" t="s">
        <v>76</v>
      </c>
      <c r="D9" s="41">
        <v>5</v>
      </c>
    </row>
    <row r="10" spans="1:4" s="22" customFormat="1" ht="40.049999999999997" customHeight="1" x14ac:dyDescent="0.3">
      <c r="A10" s="26"/>
      <c r="B10" s="20" t="s">
        <v>75</v>
      </c>
      <c r="C10" s="20" t="s">
        <v>76</v>
      </c>
      <c r="D10" s="42"/>
    </row>
    <row r="11" spans="1:4" s="19" customFormat="1" ht="40.049999999999997" customHeight="1" x14ac:dyDescent="0.3">
      <c r="A11" s="31"/>
      <c r="B11" s="24" t="s">
        <v>81</v>
      </c>
      <c r="C11" s="24" t="s">
        <v>76</v>
      </c>
      <c r="D11" s="41">
        <v>1</v>
      </c>
    </row>
    <row r="12" spans="1:4" s="22" customFormat="1" ht="163.19999999999999" customHeight="1" x14ac:dyDescent="0.3">
      <c r="A12" s="26"/>
      <c r="B12" s="20" t="s">
        <v>97</v>
      </c>
      <c r="C12" s="20" t="s">
        <v>82</v>
      </c>
      <c r="D12" s="42"/>
    </row>
    <row r="13" spans="1:4" s="19" customFormat="1" ht="40.049999999999997" customHeight="1" x14ac:dyDescent="0.3">
      <c r="A13" s="31"/>
      <c r="B13" s="24" t="s">
        <v>78</v>
      </c>
      <c r="C13" s="24" t="s">
        <v>66</v>
      </c>
      <c r="D13" s="21">
        <v>2</v>
      </c>
    </row>
    <row r="14" spans="1:4" ht="40.049999999999997" customHeight="1" x14ac:dyDescent="0.3">
      <c r="A14" s="27"/>
      <c r="B14" s="20" t="s">
        <v>79</v>
      </c>
      <c r="C14" s="20" t="s">
        <v>77</v>
      </c>
      <c r="D14" s="40">
        <v>1</v>
      </c>
    </row>
    <row r="15" spans="1:4" hidden="1" x14ac:dyDescent="0.3">
      <c r="A15" s="30"/>
      <c r="B15" s="45"/>
      <c r="C15" s="45"/>
      <c r="D15" s="39"/>
    </row>
    <row r="16" spans="1:4" hidden="1" x14ac:dyDescent="0.3">
      <c r="A16" s="30"/>
      <c r="B16" s="45"/>
      <c r="C16" s="45"/>
      <c r="D16" s="39"/>
    </row>
    <row r="17" spans="1:4" hidden="1" x14ac:dyDescent="0.3">
      <c r="A17" s="30"/>
      <c r="B17" s="45"/>
      <c r="C17" s="45"/>
      <c r="D17" s="39"/>
    </row>
    <row r="18" spans="1:4" hidden="1" x14ac:dyDescent="0.3">
      <c r="A18" s="30"/>
      <c r="B18" s="45"/>
      <c r="C18" s="45"/>
      <c r="D18" s="39"/>
    </row>
    <row r="19" spans="1:4" x14ac:dyDescent="0.3">
      <c r="A19" s="30"/>
      <c r="B19" s="46"/>
      <c r="C19" s="45"/>
      <c r="D19" s="39">
        <f>SUM(D3:D18)</f>
        <v>18</v>
      </c>
    </row>
  </sheetData>
  <mergeCells count="3">
    <mergeCell ref="D11:D12"/>
    <mergeCell ref="D9:D10"/>
    <mergeCell ref="A1:D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&amp;C&amp;F /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1"/>
  <sheetViews>
    <sheetView view="pageBreakPreview" topLeftCell="A7" zoomScale="73" zoomScaleNormal="100" zoomScaleSheetLayoutView="73" workbookViewId="0">
      <selection activeCell="C14" sqref="C14"/>
    </sheetView>
  </sheetViews>
  <sheetFormatPr defaultColWidth="9.21875" defaultRowHeight="18" x14ac:dyDescent="0.3"/>
  <cols>
    <col min="1" max="1" width="4.5546875" style="25" bestFit="1" customWidth="1"/>
    <col min="2" max="3" width="59.44140625" style="23" customWidth="1"/>
    <col min="4" max="4" width="21.77734375" style="17" bestFit="1" customWidth="1"/>
    <col min="5" max="16384" width="9.21875" style="18"/>
  </cols>
  <sheetData>
    <row r="1" spans="1:4" ht="46.8" customHeight="1" x14ac:dyDescent="0.3">
      <c r="A1" s="43" t="s">
        <v>85</v>
      </c>
      <c r="B1" s="43"/>
      <c r="C1" s="43"/>
      <c r="D1" s="43"/>
    </row>
    <row r="2" spans="1:4" ht="54" x14ac:dyDescent="0.3">
      <c r="A2" s="27"/>
      <c r="B2" s="28" t="s">
        <v>37</v>
      </c>
      <c r="C2" s="28" t="s">
        <v>72</v>
      </c>
      <c r="D2" s="29" t="s">
        <v>71</v>
      </c>
    </row>
    <row r="3" spans="1:4" ht="54" x14ac:dyDescent="0.3">
      <c r="A3" s="30"/>
      <c r="B3" s="24" t="s">
        <v>80</v>
      </c>
      <c r="C3" s="24" t="s">
        <v>76</v>
      </c>
      <c r="D3" s="39">
        <v>1</v>
      </c>
    </row>
    <row r="4" spans="1:4" ht="61.8" customHeight="1" x14ac:dyDescent="0.3">
      <c r="A4" s="27"/>
      <c r="B4" s="20" t="s">
        <v>87</v>
      </c>
      <c r="C4" s="20" t="s">
        <v>76</v>
      </c>
      <c r="D4" s="40">
        <v>1</v>
      </c>
    </row>
    <row r="5" spans="1:4" ht="40.049999999999997" customHeight="1" x14ac:dyDescent="0.3">
      <c r="A5" s="30"/>
      <c r="B5" s="24" t="s">
        <v>68</v>
      </c>
      <c r="C5" s="24" t="s">
        <v>66</v>
      </c>
      <c r="D5" s="39">
        <v>1</v>
      </c>
    </row>
    <row r="6" spans="1:4" s="22" customFormat="1" ht="40.049999999999997" customHeight="1" x14ac:dyDescent="0.3">
      <c r="A6" s="27"/>
      <c r="B6" s="20" t="s">
        <v>73</v>
      </c>
      <c r="C6" s="20" t="s">
        <v>67</v>
      </c>
      <c r="D6" s="40">
        <v>2</v>
      </c>
    </row>
    <row r="7" spans="1:4" s="22" customFormat="1" ht="40.049999999999997" customHeight="1" x14ac:dyDescent="0.3">
      <c r="A7" s="31"/>
      <c r="B7" s="34" t="s">
        <v>88</v>
      </c>
      <c r="C7" s="34" t="s">
        <v>89</v>
      </c>
      <c r="D7" s="47">
        <v>1</v>
      </c>
    </row>
    <row r="8" spans="1:4" s="22" customFormat="1" ht="40.049999999999997" customHeight="1" x14ac:dyDescent="0.3">
      <c r="A8" s="27"/>
      <c r="B8" s="35" t="s">
        <v>90</v>
      </c>
      <c r="C8" s="35" t="s">
        <v>89</v>
      </c>
      <c r="D8" s="47"/>
    </row>
    <row r="9" spans="1:4" s="19" customFormat="1" ht="54" x14ac:dyDescent="0.3">
      <c r="A9" s="32"/>
      <c r="B9" s="24" t="s">
        <v>69</v>
      </c>
      <c r="C9" s="24" t="s">
        <v>98</v>
      </c>
      <c r="D9" s="21">
        <v>1</v>
      </c>
    </row>
    <row r="10" spans="1:4" s="22" customFormat="1" ht="40.049999999999997" customHeight="1" x14ac:dyDescent="0.3">
      <c r="A10" s="33"/>
      <c r="B10" s="20" t="s">
        <v>70</v>
      </c>
      <c r="C10" s="20" t="s">
        <v>67</v>
      </c>
      <c r="D10" s="40">
        <v>3</v>
      </c>
    </row>
    <row r="11" spans="1:4" s="19" customFormat="1" ht="39.6" customHeight="1" x14ac:dyDescent="0.3">
      <c r="A11" s="31"/>
      <c r="B11" s="24" t="s">
        <v>74</v>
      </c>
      <c r="C11" s="24" t="s">
        <v>76</v>
      </c>
      <c r="D11" s="41">
        <v>5</v>
      </c>
    </row>
    <row r="12" spans="1:4" s="22" customFormat="1" ht="40.049999999999997" customHeight="1" x14ac:dyDescent="0.3">
      <c r="A12" s="26"/>
      <c r="B12" s="20" t="s">
        <v>75</v>
      </c>
      <c r="C12" s="20" t="s">
        <v>76</v>
      </c>
      <c r="D12" s="42"/>
    </row>
    <row r="13" spans="1:4" s="19" customFormat="1" ht="40.049999999999997" customHeight="1" x14ac:dyDescent="0.3">
      <c r="A13" s="31"/>
      <c r="B13" s="24" t="s">
        <v>81</v>
      </c>
      <c r="C13" s="24" t="s">
        <v>76</v>
      </c>
      <c r="D13" s="41">
        <v>1</v>
      </c>
    </row>
    <row r="14" spans="1:4" s="22" customFormat="1" ht="171" customHeight="1" x14ac:dyDescent="0.3">
      <c r="A14" s="26"/>
      <c r="B14" s="20" t="s">
        <v>99</v>
      </c>
      <c r="C14" s="20" t="s">
        <v>82</v>
      </c>
      <c r="D14" s="42"/>
    </row>
    <row r="15" spans="1:4" s="19" customFormat="1" ht="40.049999999999997" customHeight="1" x14ac:dyDescent="0.3">
      <c r="A15" s="31"/>
      <c r="B15" s="24" t="s">
        <v>78</v>
      </c>
      <c r="C15" s="24" t="s">
        <v>66</v>
      </c>
      <c r="D15" s="21">
        <v>2</v>
      </c>
    </row>
    <row r="16" spans="1:4" ht="40.049999999999997" customHeight="1" x14ac:dyDescent="0.3">
      <c r="A16" s="27"/>
      <c r="B16" s="20" t="s">
        <v>79</v>
      </c>
      <c r="C16" s="20" t="s">
        <v>77</v>
      </c>
      <c r="D16" s="40">
        <v>1</v>
      </c>
    </row>
    <row r="17" spans="1:4" hidden="1" x14ac:dyDescent="0.3">
      <c r="A17" s="30"/>
      <c r="B17" s="45"/>
      <c r="C17" s="45"/>
      <c r="D17" s="39"/>
    </row>
    <row r="18" spans="1:4" hidden="1" x14ac:dyDescent="0.3">
      <c r="A18" s="30"/>
      <c r="B18" s="45"/>
      <c r="C18" s="45"/>
      <c r="D18" s="39"/>
    </row>
    <row r="19" spans="1:4" hidden="1" x14ac:dyDescent="0.3">
      <c r="A19" s="30"/>
      <c r="B19" s="45"/>
      <c r="C19" s="45"/>
      <c r="D19" s="39"/>
    </row>
    <row r="20" spans="1:4" hidden="1" x14ac:dyDescent="0.3">
      <c r="A20" s="30"/>
      <c r="B20" s="45"/>
      <c r="C20" s="45"/>
      <c r="D20" s="39"/>
    </row>
    <row r="21" spans="1:4" x14ac:dyDescent="0.3">
      <c r="A21" s="30"/>
      <c r="B21" s="46"/>
      <c r="C21" s="45"/>
      <c r="D21" s="39">
        <f>SUM(D3:D20)</f>
        <v>19</v>
      </c>
    </row>
  </sheetData>
  <mergeCells count="4">
    <mergeCell ref="A1:D1"/>
    <mergeCell ref="D11:D12"/>
    <mergeCell ref="D13:D14"/>
    <mergeCell ref="D7:D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0"/>
  <sheetViews>
    <sheetView tabSelected="1" view="pageBreakPreview" zoomScale="74" zoomScaleNormal="100" zoomScaleSheetLayoutView="74" workbookViewId="0">
      <selection activeCell="C7" sqref="C7"/>
    </sheetView>
  </sheetViews>
  <sheetFormatPr defaultColWidth="9.21875" defaultRowHeight="18" x14ac:dyDescent="0.3"/>
  <cols>
    <col min="1" max="1" width="4.5546875" style="25" bestFit="1" customWidth="1"/>
    <col min="2" max="3" width="59.44140625" style="23" customWidth="1"/>
    <col min="4" max="4" width="21.77734375" style="17" bestFit="1" customWidth="1"/>
    <col min="5" max="16384" width="9.21875" style="18"/>
  </cols>
  <sheetData>
    <row r="1" spans="1:4" ht="46.8" customHeight="1" x14ac:dyDescent="0.3">
      <c r="A1" s="43" t="s">
        <v>84</v>
      </c>
      <c r="B1" s="43"/>
      <c r="C1" s="43"/>
      <c r="D1" s="43"/>
    </row>
    <row r="2" spans="1:4" ht="54" x14ac:dyDescent="0.3">
      <c r="A2" s="27"/>
      <c r="B2" s="28" t="s">
        <v>37</v>
      </c>
      <c r="C2" s="28" t="s">
        <v>72</v>
      </c>
      <c r="D2" s="29" t="s">
        <v>71</v>
      </c>
    </row>
    <row r="3" spans="1:4" ht="54" x14ac:dyDescent="0.3">
      <c r="A3" s="30"/>
      <c r="B3" s="24" t="s">
        <v>80</v>
      </c>
      <c r="C3" s="24" t="s">
        <v>76</v>
      </c>
      <c r="D3" s="39">
        <v>1</v>
      </c>
    </row>
    <row r="4" spans="1:4" ht="64.8" customHeight="1" x14ac:dyDescent="0.3">
      <c r="A4" s="27"/>
      <c r="B4" s="20" t="s">
        <v>87</v>
      </c>
      <c r="C4" s="20" t="s">
        <v>76</v>
      </c>
      <c r="D4" s="40">
        <v>1</v>
      </c>
    </row>
    <row r="5" spans="1:4" ht="40.049999999999997" customHeight="1" x14ac:dyDescent="0.3">
      <c r="A5" s="30"/>
      <c r="B5" s="24" t="s">
        <v>68</v>
      </c>
      <c r="C5" s="24" t="s">
        <v>66</v>
      </c>
      <c r="D5" s="39">
        <v>1</v>
      </c>
    </row>
    <row r="6" spans="1:4" s="22" customFormat="1" ht="40.049999999999997" customHeight="1" x14ac:dyDescent="0.3">
      <c r="A6" s="27"/>
      <c r="B6" s="20" t="s">
        <v>73</v>
      </c>
      <c r="C6" s="35" t="s">
        <v>91</v>
      </c>
      <c r="D6" s="40">
        <v>2</v>
      </c>
    </row>
    <row r="7" spans="1:4" s="19" customFormat="1" ht="36" x14ac:dyDescent="0.3">
      <c r="A7" s="32"/>
      <c r="B7" s="37" t="s">
        <v>92</v>
      </c>
      <c r="C7" s="35" t="s">
        <v>94</v>
      </c>
      <c r="D7" s="38">
        <v>1</v>
      </c>
    </row>
    <row r="8" spans="1:4" s="19" customFormat="1" ht="36" x14ac:dyDescent="0.3">
      <c r="A8" s="32"/>
      <c r="B8" s="36" t="s">
        <v>101</v>
      </c>
      <c r="C8" s="36" t="s">
        <v>95</v>
      </c>
      <c r="D8" s="44">
        <v>3</v>
      </c>
    </row>
    <row r="9" spans="1:4" s="22" customFormat="1" ht="40.049999999999997" customHeight="1" x14ac:dyDescent="0.3">
      <c r="A9" s="33"/>
      <c r="B9" s="35" t="s">
        <v>93</v>
      </c>
      <c r="C9" s="35" t="s">
        <v>96</v>
      </c>
      <c r="D9" s="44"/>
    </row>
    <row r="10" spans="1:4" s="19" customFormat="1" ht="39.6" customHeight="1" x14ac:dyDescent="0.3">
      <c r="A10" s="31"/>
      <c r="B10" s="24" t="s">
        <v>74</v>
      </c>
      <c r="C10" s="24" t="s">
        <v>76</v>
      </c>
      <c r="D10" s="41">
        <v>5</v>
      </c>
    </row>
    <row r="11" spans="1:4" s="22" customFormat="1" ht="40.049999999999997" customHeight="1" x14ac:dyDescent="0.3">
      <c r="A11" s="26"/>
      <c r="B11" s="20" t="s">
        <v>75</v>
      </c>
      <c r="C11" s="20" t="s">
        <v>76</v>
      </c>
      <c r="D11" s="42"/>
    </row>
    <row r="12" spans="1:4" s="19" customFormat="1" ht="40.049999999999997" customHeight="1" x14ac:dyDescent="0.3">
      <c r="A12" s="31"/>
      <c r="B12" s="24" t="s">
        <v>81</v>
      </c>
      <c r="C12" s="24" t="s">
        <v>76</v>
      </c>
      <c r="D12" s="41">
        <v>1</v>
      </c>
    </row>
    <row r="13" spans="1:4" s="22" customFormat="1" ht="148.80000000000001" customHeight="1" x14ac:dyDescent="0.3">
      <c r="A13" s="26"/>
      <c r="B13" s="20" t="s">
        <v>100</v>
      </c>
      <c r="C13" s="20" t="s">
        <v>82</v>
      </c>
      <c r="D13" s="42"/>
    </row>
    <row r="14" spans="1:4" s="19" customFormat="1" ht="40.049999999999997" customHeight="1" x14ac:dyDescent="0.3">
      <c r="A14" s="31"/>
      <c r="B14" s="24" t="s">
        <v>78</v>
      </c>
      <c r="C14" s="24" t="s">
        <v>66</v>
      </c>
      <c r="D14" s="21">
        <v>2</v>
      </c>
    </row>
    <row r="15" spans="1:4" ht="40.049999999999997" customHeight="1" x14ac:dyDescent="0.3">
      <c r="A15" s="27"/>
      <c r="B15" s="20" t="s">
        <v>79</v>
      </c>
      <c r="C15" s="20" t="s">
        <v>77</v>
      </c>
      <c r="D15" s="40">
        <v>1</v>
      </c>
    </row>
    <row r="16" spans="1:4" hidden="1" x14ac:dyDescent="0.3">
      <c r="A16" s="30"/>
      <c r="B16" s="45"/>
      <c r="C16" s="45"/>
      <c r="D16" s="39"/>
    </row>
    <row r="17" spans="1:4" hidden="1" x14ac:dyDescent="0.3">
      <c r="A17" s="30"/>
      <c r="B17" s="45"/>
      <c r="C17" s="45"/>
      <c r="D17" s="39"/>
    </row>
    <row r="18" spans="1:4" hidden="1" x14ac:dyDescent="0.3">
      <c r="A18" s="30"/>
      <c r="B18" s="45"/>
      <c r="C18" s="45"/>
      <c r="D18" s="39"/>
    </row>
    <row r="19" spans="1:4" hidden="1" x14ac:dyDescent="0.3">
      <c r="A19" s="30"/>
      <c r="B19" s="45"/>
      <c r="C19" s="45"/>
      <c r="D19" s="39"/>
    </row>
    <row r="20" spans="1:4" x14ac:dyDescent="0.3">
      <c r="A20" s="30"/>
      <c r="B20" s="46"/>
      <c r="C20" s="45"/>
      <c r="D20" s="39">
        <f>SUM(D3:D19)</f>
        <v>18</v>
      </c>
    </row>
  </sheetData>
  <mergeCells count="4">
    <mergeCell ref="A1:D1"/>
    <mergeCell ref="D10:D11"/>
    <mergeCell ref="D12:D13"/>
    <mergeCell ref="D8:D9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Hatályos ügyrend 2021.07.04</vt:lpstr>
      <vt:lpstr>Szerzmód_általános_ügyrend</vt:lpstr>
      <vt:lpstr>Szerzmód_pályázatos_ügyrend</vt:lpstr>
      <vt:lpstr>Szerzmód_KK_ügyrend</vt:lpstr>
      <vt:lpstr>Szerzmód_általános_ügyrend!Nyomtatási_terület</vt:lpstr>
      <vt:lpstr>Szerzmód_KK_ügyrend!Nyomtatási_terület</vt:lpstr>
      <vt:lpstr>Szerzmód_pályázatos_ügyrend!Nyomtatási_terület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Barkó Kriszta</dc:creator>
  <cp:lastModifiedBy>Zabó Ildikó</cp:lastModifiedBy>
  <cp:lastPrinted>2023-05-02T12:28:53Z</cp:lastPrinted>
  <dcterms:created xsi:type="dcterms:W3CDTF">2020-10-15T06:24:16Z</dcterms:created>
  <dcterms:modified xsi:type="dcterms:W3CDTF">2023-05-02T12:29:08Z</dcterms:modified>
</cp:coreProperties>
</file>